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Z39" i="4"/>
  <c r="KZ40" s="1"/>
  <c r="LA39"/>
  <c r="D39" i="5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PA39"/>
  <c r="PB39"/>
  <c r="PC39"/>
  <c r="PD39"/>
  <c r="PE39"/>
  <c r="PF39"/>
  <c r="PG39"/>
  <c r="PH39"/>
  <c r="PI39"/>
  <c r="PJ39"/>
  <c r="PK39"/>
  <c r="PL39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Y39"/>
  <c r="PY40" s="1"/>
  <c r="PZ39"/>
  <c r="PZ40" s="1"/>
  <c r="QA39"/>
  <c r="QA40" s="1"/>
  <c r="QB39"/>
  <c r="QC39"/>
  <c r="QC40" s="1"/>
  <c r="QD39"/>
  <c r="QD40" s="1"/>
  <c r="QE39"/>
  <c r="QE40" s="1"/>
  <c r="QF39"/>
  <c r="QF40" s="1"/>
  <c r="QG39"/>
  <c r="QH39"/>
  <c r="QH40" s="1"/>
  <c r="QI39"/>
  <c r="QI40" s="1"/>
  <c r="QJ39"/>
  <c r="QK39"/>
  <c r="QL39"/>
  <c r="QL40" s="1"/>
  <c r="QM39"/>
  <c r="QM40" s="1"/>
  <c r="QN39"/>
  <c r="QN40" s="1"/>
  <c r="QO39"/>
  <c r="QP39"/>
  <c r="QP40" s="1"/>
  <c r="QQ39"/>
  <c r="QR39"/>
  <c r="QS39"/>
  <c r="QS40" s="1"/>
  <c r="QT39"/>
  <c r="QT40" s="1"/>
  <c r="QU39"/>
  <c r="QU40" s="1"/>
  <c r="QV39"/>
  <c r="QV40" s="1"/>
  <c r="QW39"/>
  <c r="QX39"/>
  <c r="QX40" s="1"/>
  <c r="QY39"/>
  <c r="QY40" s="1"/>
  <c r="QZ39"/>
  <c r="RA39"/>
  <c r="RB39"/>
  <c r="RB40" s="1"/>
  <c r="RC39"/>
  <c r="RC40" s="1"/>
  <c r="RD39"/>
  <c r="RD40" s="1"/>
  <c r="RE39"/>
  <c r="RE40" s="1"/>
  <c r="RF39"/>
  <c r="RF40" s="1"/>
  <c r="RG39"/>
  <c r="RG40" s="1"/>
  <c r="RH39"/>
  <c r="RI39"/>
  <c r="RI40" s="1"/>
  <c r="RJ39"/>
  <c r="RJ40" s="1"/>
  <c r="RK39"/>
  <c r="RK40" s="1"/>
  <c r="RL39"/>
  <c r="RM39"/>
  <c r="RN39"/>
  <c r="RN40" s="1"/>
  <c r="RO39"/>
  <c r="RO40" s="1"/>
  <c r="RP39"/>
  <c r="RP40" s="1"/>
  <c r="RQ39"/>
  <c r="RQ40" s="1"/>
  <c r="RR39"/>
  <c r="RR40" s="1"/>
  <c r="RS39"/>
  <c r="RS40" s="1"/>
  <c r="RT39"/>
  <c r="RU39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H39"/>
  <c r="SH40" s="1"/>
  <c r="SI39"/>
  <c r="SI40" s="1"/>
  <c r="SJ39"/>
  <c r="SK39"/>
  <c r="SK40" s="1"/>
  <c r="SL39"/>
  <c r="SL40" s="1"/>
  <c r="SM39"/>
  <c r="SM40" s="1"/>
  <c r="SN39"/>
  <c r="SN40" s="1"/>
  <c r="SO39"/>
  <c r="SO40" s="1"/>
  <c r="SP39"/>
  <c r="SP40" s="1"/>
  <c r="SQ39"/>
  <c r="SQ40" s="1"/>
  <c r="SR39"/>
  <c r="SS39"/>
  <c r="ST39"/>
  <c r="ST40" s="1"/>
  <c r="SU39"/>
  <c r="SU40" s="1"/>
  <c r="SV39"/>
  <c r="SV40" s="1"/>
  <c r="SW39"/>
  <c r="SX39"/>
  <c r="SX40" s="1"/>
  <c r="SY39"/>
  <c r="SY40" s="1"/>
  <c r="SZ39"/>
  <c r="TA39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J39"/>
  <c r="TJ40" s="1"/>
  <c r="TK39"/>
  <c r="TK40" s="1"/>
  <c r="TL39"/>
  <c r="TM39"/>
  <c r="TM40" s="1"/>
  <c r="TN39"/>
  <c r="TN40" s="1"/>
  <c r="TO39"/>
  <c r="TO40" s="1"/>
  <c r="TP39"/>
  <c r="TP40" s="1"/>
  <c r="TQ39"/>
  <c r="TR39"/>
  <c r="TR40" s="1"/>
  <c r="TS39"/>
  <c r="TS40" s="1"/>
  <c r="TT39"/>
  <c r="TU39"/>
  <c r="TU40" s="1"/>
  <c r="TV39"/>
  <c r="TV40" s="1"/>
  <c r="TW39"/>
  <c r="TW40" s="1"/>
  <c r="TX39"/>
  <c r="TX40" s="1"/>
  <c r="TY39"/>
  <c r="TZ39"/>
  <c r="TZ40" s="1"/>
  <c r="UA39"/>
  <c r="UA40" s="1"/>
  <c r="UB39"/>
  <c r="UC39"/>
  <c r="UD39"/>
  <c r="UD40" s="1"/>
  <c r="UE39"/>
  <c r="UE40" s="1"/>
  <c r="UF39"/>
  <c r="UF40" s="1"/>
  <c r="UG39"/>
  <c r="UH39"/>
  <c r="UH40" s="1"/>
  <c r="UI39"/>
  <c r="UI40" s="1"/>
  <c r="UJ39"/>
  <c r="UK39"/>
  <c r="UK40" s="1"/>
  <c r="UL39"/>
  <c r="UL40" s="1"/>
  <c r="UM39"/>
  <c r="UM40" s="1"/>
  <c r="UN39"/>
  <c r="UO39"/>
  <c r="UP39"/>
  <c r="UP40" s="1"/>
  <c r="UQ39"/>
  <c r="UQ40" s="1"/>
  <c r="UR39"/>
  <c r="UR40" s="1"/>
  <c r="US39"/>
  <c r="UT39"/>
  <c r="UT40" s="1"/>
  <c r="UU39"/>
  <c r="UU40" s="1"/>
  <c r="UV39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E39"/>
  <c r="VF39"/>
  <c r="VF40" s="1"/>
  <c r="VG39"/>
  <c r="VG40" s="1"/>
  <c r="VH39"/>
  <c r="VH40" s="1"/>
  <c r="VI39"/>
  <c r="VJ39"/>
  <c r="VJ40" s="1"/>
  <c r="VK39"/>
  <c r="VK40" s="1"/>
  <c r="VL39"/>
  <c r="VM39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V39"/>
  <c r="VV40" s="1"/>
  <c r="VW39"/>
  <c r="VW40" s="1"/>
  <c r="VX39"/>
  <c r="VY39"/>
  <c r="VY40" s="1"/>
  <c r="VZ39"/>
  <c r="VZ40" s="1"/>
  <c r="WA39"/>
  <c r="WA40" s="1"/>
  <c r="WB39"/>
  <c r="WB40" s="1"/>
  <c r="WC39"/>
  <c r="WD39"/>
  <c r="WD40" s="1"/>
  <c r="WE39"/>
  <c r="WE40" s="1"/>
  <c r="WF39"/>
  <c r="WG39"/>
  <c r="WG40" s="1"/>
  <c r="WH39"/>
  <c r="WH40" s="1"/>
  <c r="WI39"/>
  <c r="WI40" s="1"/>
  <c r="WJ39"/>
  <c r="WJ40" s="1"/>
  <c r="WK39"/>
  <c r="WL39"/>
  <c r="WL40" s="1"/>
  <c r="WM39"/>
  <c r="WM40" s="1"/>
  <c r="WN39"/>
  <c r="WO39"/>
  <c r="WP39"/>
  <c r="WP40" s="1"/>
  <c r="WQ39"/>
  <c r="WQ40" s="1"/>
  <c r="WR39"/>
  <c r="WR40" s="1"/>
  <c r="WS39"/>
  <c r="WT39"/>
  <c r="WT40" s="1"/>
  <c r="WU39"/>
  <c r="WU40" s="1"/>
  <c r="WV39"/>
  <c r="WW39"/>
  <c r="WW40" s="1"/>
  <c r="WX39"/>
  <c r="WX40" s="1"/>
  <c r="WY39"/>
  <c r="WY40" s="1"/>
  <c r="WZ39"/>
  <c r="XA39"/>
  <c r="XB39"/>
  <c r="XB40" s="1"/>
  <c r="XC39"/>
  <c r="XC40" s="1"/>
  <c r="XD39"/>
  <c r="XD40" s="1"/>
  <c r="XE39"/>
  <c r="XF39"/>
  <c r="XF40" s="1"/>
  <c r="XG39"/>
  <c r="XG40" s="1"/>
  <c r="XH39"/>
  <c r="XI39"/>
  <c r="XI40" s="1"/>
  <c r="XJ39"/>
  <c r="XJ40" s="1"/>
  <c r="XK39"/>
  <c r="XK40" s="1"/>
  <c r="XL39"/>
  <c r="XL40" s="1"/>
  <c r="XM39"/>
  <c r="XM40" s="1"/>
  <c r="XN39"/>
  <c r="XN40" s="1"/>
  <c r="XO39"/>
  <c r="XO40" s="1"/>
  <c r="XP39"/>
  <c r="XQ39"/>
  <c r="XR39"/>
  <c r="XR40" s="1"/>
  <c r="XS39"/>
  <c r="XS40" s="1"/>
  <c r="XT39"/>
  <c r="XT40" s="1"/>
  <c r="XU39"/>
  <c r="XV39"/>
  <c r="XV40" s="1"/>
  <c r="XW39"/>
  <c r="XW40" s="1"/>
  <c r="XX39"/>
  <c r="XY39"/>
  <c r="XZ39"/>
  <c r="XZ40" s="1"/>
  <c r="YA39"/>
  <c r="YA40" s="1"/>
  <c r="YB39"/>
  <c r="YB40" s="1"/>
  <c r="YC39"/>
  <c r="YC40" s="1"/>
  <c r="YD39"/>
  <c r="YD40" s="1"/>
  <c r="YE39"/>
  <c r="YE40" s="1"/>
  <c r="YF39"/>
  <c r="YF40" s="1"/>
  <c r="YG39"/>
  <c r="YH39"/>
  <c r="YH40" s="1"/>
  <c r="YI39"/>
  <c r="YI40" s="1"/>
  <c r="YJ39"/>
  <c r="YK39"/>
  <c r="YK40" s="1"/>
  <c r="YL39"/>
  <c r="YL40" s="1"/>
  <c r="YM39"/>
  <c r="YM40" s="1"/>
  <c r="YN39"/>
  <c r="YN40" s="1"/>
  <c r="YO39"/>
  <c r="YP39"/>
  <c r="YP40" s="1"/>
  <c r="YQ39"/>
  <c r="YQ40" s="1"/>
  <c r="YR39"/>
  <c r="YS39"/>
  <c r="YS40" s="1"/>
  <c r="YT39"/>
  <c r="YT40" s="1"/>
  <c r="YU39"/>
  <c r="YU40" s="1"/>
  <c r="YV39"/>
  <c r="YV40" s="1"/>
  <c r="YW39"/>
  <c r="YX39"/>
  <c r="YX40" s="1"/>
  <c r="YY39"/>
  <c r="YY40" s="1"/>
  <c r="YZ39"/>
  <c r="ZA39"/>
  <c r="ZB39"/>
  <c r="ZB40" s="1"/>
  <c r="ZC39"/>
  <c r="ZC40" s="1"/>
  <c r="ZD39"/>
  <c r="ZD40" s="1"/>
  <c r="ZE39"/>
  <c r="ZF39"/>
  <c r="ZF40" s="1"/>
  <c r="ZG39"/>
  <c r="ZG40" s="1"/>
  <c r="ZH39"/>
  <c r="ZI39"/>
  <c r="ZI40" s="1"/>
  <c r="ZJ39"/>
  <c r="ZJ40" s="1"/>
  <c r="ZK39"/>
  <c r="ZK40" s="1"/>
  <c r="ZL39"/>
  <c r="ZM39"/>
  <c r="ZN39"/>
  <c r="ZN40" s="1"/>
  <c r="ZO39"/>
  <c r="ZO40" s="1"/>
  <c r="ZP39"/>
  <c r="ZP40" s="1"/>
  <c r="ZQ39"/>
  <c r="ZR39"/>
  <c r="ZR40" s="1"/>
  <c r="ZS39"/>
  <c r="ZS40" s="1"/>
  <c r="ZT39"/>
  <c r="ZU39"/>
  <c r="ZU40" s="1"/>
  <c r="ZV39"/>
  <c r="ZV40" s="1"/>
  <c r="ZW39"/>
  <c r="ZW40" s="1"/>
  <c r="ZX39"/>
  <c r="ZX40" s="1"/>
  <c r="ZY39"/>
  <c r="ZY40" s="1"/>
  <c r="ZZ39"/>
  <c r="ZZ40" s="1"/>
  <c r="AAA39"/>
  <c r="AAA40" s="1"/>
  <c r="AAB39"/>
  <c r="AAC39"/>
  <c r="AAD39"/>
  <c r="AAD40" s="1"/>
  <c r="AAE39"/>
  <c r="AAE40" s="1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NT40"/>
  <c r="NU40"/>
  <c r="NV40"/>
  <c r="NW40"/>
  <c r="NX40"/>
  <c r="NY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OX40"/>
  <c r="OY40"/>
  <c r="OZ40"/>
  <c r="PA40"/>
  <c r="PB40"/>
  <c r="PC40"/>
  <c r="PD40"/>
  <c r="PE40"/>
  <c r="PF40"/>
  <c r="PG40"/>
  <c r="PH40"/>
  <c r="PI40"/>
  <c r="PJ40"/>
  <c r="PK40"/>
  <c r="PL40"/>
  <c r="PX40"/>
  <c r="QB40"/>
  <c r="QG40"/>
  <c r="QJ40"/>
  <c r="QK40"/>
  <c r="QO40"/>
  <c r="QQ40"/>
  <c r="QR40"/>
  <c r="QW40"/>
  <c r="QZ40"/>
  <c r="RA40"/>
  <c r="RH40"/>
  <c r="RL40"/>
  <c r="RM40"/>
  <c r="RT40"/>
  <c r="RU40"/>
  <c r="SB40"/>
  <c r="SG40"/>
  <c r="SJ40"/>
  <c r="SR40"/>
  <c r="SS40"/>
  <c r="SW40"/>
  <c r="SZ40"/>
  <c r="TA40"/>
  <c r="TI40"/>
  <c r="TL40"/>
  <c r="TQ40"/>
  <c r="TT40"/>
  <c r="TY40"/>
  <c r="UB40"/>
  <c r="UC40"/>
  <c r="UG40"/>
  <c r="UJ40"/>
  <c r="UN40"/>
  <c r="UO40"/>
  <c r="US40"/>
  <c r="UV40"/>
  <c r="VD40"/>
  <c r="VE40"/>
  <c r="VI40"/>
  <c r="VL40"/>
  <c r="VM40"/>
  <c r="VU40"/>
  <c r="VX40"/>
  <c r="WC40"/>
  <c r="WF40"/>
  <c r="WK40"/>
  <c r="WN40"/>
  <c r="WO40"/>
  <c r="WS40"/>
  <c r="WV40"/>
  <c r="WZ40"/>
  <c r="XA40"/>
  <c r="XE40"/>
  <c r="XH40"/>
  <c r="XP40"/>
  <c r="XQ40"/>
  <c r="XU40"/>
  <c r="XX40"/>
  <c r="XY40"/>
  <c r="YG40"/>
  <c r="YJ40"/>
  <c r="YO40"/>
  <c r="YR40"/>
  <c r="YW40"/>
  <c r="YZ40"/>
  <c r="ZA40"/>
  <c r="ZE40"/>
  <c r="ZH40"/>
  <c r="ZL40"/>
  <c r="ZM40"/>
  <c r="ZQ40"/>
  <c r="ZT40"/>
  <c r="AAB40"/>
  <c r="AAC40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40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L39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E39"/>
  <c r="JE40" s="1"/>
  <c r="JF39"/>
  <c r="JF40" s="1"/>
  <c r="JG39"/>
  <c r="JG40" s="1"/>
  <c r="JH39"/>
  <c r="JH40" s="1"/>
  <c r="JI39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LA40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J39"/>
  <c r="NJ40" s="1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X40" s="1"/>
  <c r="NY39"/>
  <c r="NY40" s="1"/>
  <c r="NZ39"/>
  <c r="NZ40" s="1"/>
  <c r="OA39"/>
  <c r="OA40" s="1"/>
  <c r="OB39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V40" s="1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M40" s="1"/>
  <c r="RN39"/>
  <c r="RN40" s="1"/>
  <c r="RO39"/>
  <c r="RO40" s="1"/>
  <c r="RP39"/>
  <c r="RP40" s="1"/>
  <c r="RQ39"/>
  <c r="RQ40" s="1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Z39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G39"/>
  <c r="TG40" s="1"/>
  <c r="TH39"/>
  <c r="TH40" s="1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Q39"/>
  <c r="UQ40" s="1"/>
  <c r="UR39"/>
  <c r="UR40" s="1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VM39"/>
  <c r="VM40" s="1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U40" s="1"/>
  <c r="M40"/>
  <c r="N40"/>
  <c r="AO40"/>
  <c r="BU40"/>
  <c r="CN40"/>
  <c r="DA40"/>
  <c r="FV40"/>
  <c r="HY40"/>
  <c r="IK40"/>
  <c r="IL40"/>
  <c r="JD40"/>
  <c r="JI40"/>
  <c r="KG40"/>
  <c r="KS40"/>
  <c r="LP40"/>
  <c r="MC40"/>
  <c r="MO40"/>
  <c r="MW40"/>
  <c r="NI40"/>
  <c r="OB40"/>
  <c r="PQ40"/>
  <c r="QO40"/>
  <c r="RA40"/>
  <c r="RY40"/>
  <c r="RZ40"/>
  <c r="TF40"/>
  <c r="UF40"/>
  <c r="UP40"/>
  <c r="C40"/>
  <c r="D39" i="3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N40"/>
  <c r="AX40"/>
  <c r="BH40"/>
  <c r="CO40"/>
  <c r="CP40"/>
  <c r="DP40"/>
  <c r="FH40"/>
  <c r="FP40"/>
  <c r="GG40"/>
  <c r="HA40"/>
  <c r="HH40"/>
  <c r="HI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56" l="1"/>
  <c r="D61" i="3"/>
  <c r="D43" i="5"/>
  <c r="D44" i="2"/>
  <c r="D53" i="5"/>
  <c r="D61"/>
  <c r="D56"/>
  <c r="D49"/>
  <c r="D60"/>
  <c r="D51"/>
  <c r="D47"/>
  <c r="D45"/>
  <c r="D55"/>
  <c r="D52"/>
  <c r="D48"/>
  <c r="D59"/>
  <c r="D57"/>
  <c r="D44"/>
  <c r="D55" i="4"/>
  <c r="D47"/>
  <c r="D56"/>
  <c r="D51"/>
  <c r="D48"/>
  <c r="D43"/>
  <c r="D57"/>
  <c r="D45"/>
  <c r="D60"/>
  <c r="D59"/>
  <c r="D61"/>
  <c r="D53"/>
  <c r="D52"/>
  <c r="D49"/>
  <c r="D44"/>
  <c r="D57" i="3"/>
  <c r="D59"/>
  <c r="D56"/>
  <c r="D60"/>
  <c r="D51"/>
  <c r="D52"/>
  <c r="D49"/>
  <c r="D45"/>
  <c r="D47"/>
  <c r="D43"/>
  <c r="D55"/>
  <c r="D53"/>
  <c r="D48"/>
  <c r="D44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<sst xmlns="http://schemas.openxmlformats.org/spreadsheetml/2006/main" count="4150" uniqueCount="3273">
  <si>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</si>
  <si>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</si>
  <si>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</si>
  <si>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</si>
  <si>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</si>
  <si>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</si>
  <si>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</si>
  <si>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</si>
  <si>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</si>
  <si>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</si>
  <si>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</si>
  <si>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</si>
  <si>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</si>
  <si>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</si>
  <si>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</si>
  <si>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</si>
  <si>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</si>
  <si>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</si>
  <si>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</si>
  <si>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</si>
  <si>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</si>
  <si>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</si>
  <si>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</si>
  <si>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</si>
  <si>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</si>
  <si>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</si>
  <si>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</si>
  <si>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</si>
  <si>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</si>
  <si>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</si>
  <si>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</si>
  <si>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</si>
  <si>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</si>
  <si>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</si>
  <si>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</si>
  <si>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</si>
  <si>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</si>
  <si>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</si>
  <si>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</si>
  <si>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</si>
  <si>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</si>
  <si>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</si>
  <si>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</si>
  <si>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</si>
  <si>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</si>
  <si>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</si>
  <si>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</si>
  <si>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</si>
  <si>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</si>
  <si>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</si>
  <si>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</si>
  <si>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</si>
  <si>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</si>
  <si>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</si>
  <si>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</si>
  <si>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</si>
  <si>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</si>
  <si>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</si>
  <si>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</si>
  <si>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</si>
  <si>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</si>
  <si>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</si>
  <si>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</si>
  <si>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</si>
  <si>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</si>
  <si>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</si>
  <si>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</si>
  <si>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</si>
  <si>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</si>
  <si>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</si>
  <si>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</si>
  <si>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</si>
  <si>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</si>
  <si>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</si>
  <si>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</si>
  <si>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</si>
  <si>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</si>
  <si>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</si>
  <si>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</si>
  <si>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</si>
  <si>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</si>
  <si>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</si>
  <si>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</si>
  <si>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</si>
  <si>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</si>
  <si>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</si>
  <si>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</si>
  <si>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</si>
  <si>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</si>
  <si>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</si>
  <si>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</si>
  <si>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</si>
  <si>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</si>
  <si>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</si>
  <si>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</si>
  <si>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</si>
  <si>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</si>
  <si>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</si>
  <si>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</si>
  <si>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</si>
  <si>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</si>
  <si>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</si>
  <si>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</si>
  <si>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</si>
  <si>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</si>
  <si>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</si>
  <si>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</si>
  <si>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</si>
  <si>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</si>
  <si>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</si>
  <si>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</si>
  <si>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</si>
  <si>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</si>
  <si>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</si>
  <si>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</si>
  <si>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</si>
  <si>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</si>
  <si>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</si>
  <si>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</si>
  <si>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</si>
  <si>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</si>
  <si>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</si>
  <si>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</si>
  <si>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</si>
  <si>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</si>
  <si>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</si>
  <si>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</si>
  <si>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</si>
  <si>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</si>
  <si>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</si>
  <si>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</si>
  <si>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</si>
  <si>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</si>
  <si>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</si>
  <si>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</si>
  <si>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</si>
  <si>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</si>
  <si>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</si>
  <si>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</si>
  <si>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</si>
  <si>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</si>
  <si>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</si>
  <si>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</si>
  <si>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</si>
  <si>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</si>
  <si>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</si>
  <si>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</si>
  <si>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</si>
  <si>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</si>
  <si>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</si>
  <si>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</si>
  <si>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</si>
  <si>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</si>
  <si>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</si>
  <si>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</si>
  <si>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</si>
  <si>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</si>
  <si>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</si>
  <si>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</si>
  <si>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</si>
  <si>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</si>
  <si>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</si>
  <si>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</si>
  <si>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</si>
  <si>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</si>
  <si>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</si>
  <si>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</si>
  <si>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</si>
  <si>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</si>
  <si>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</si>
  <si>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</si>
  <si>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</si>
  <si>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</si>
  <si>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</si>
  <si>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</si>
  <si>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</si>
  <si>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</si>
  <si>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</si>
  <si>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</si>
  <si>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</si>
  <si>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</si>
  <si>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</si>
  <si>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</si>
  <si>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</si>
  <si>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</si>
  <si>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</si>
  <si>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</si>
  <si>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</si>
  <si>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</si>
  <si>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</si>
  <si>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</si>
  <si>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</si>
  <si>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</si>
  <si>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</si>
  <si>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</si>
  <si>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</si>
  <si>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</si>
  <si>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</si>
  <si>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</si>
  <si>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</si>
  <si>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</si>
  <si>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</si>
  <si>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</si>
  <si>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</si>
  <si>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</si>
  <si>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</si>
  <si>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</si>
  <si>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</si>
  <si>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</si>
  <si>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</si>
  <si>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</si>
  <si>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</si>
  <si>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</si>
  <si>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</si>
  <si>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</si>
  <si>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</si>
  <si>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</si>
  <si>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</si>
  <si>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</si>
  <si>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</si>
  <si>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</si>
  <si>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</si>
  <si>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</si>
  <si>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</si>
  <si>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</si>
  <si>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</si>
  <si>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</si>
  <si>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</si>
  <si>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</si>
  <si>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</si>
  <si>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</si>
  <si>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</si>
  <si>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</si>
  <si>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</si>
  <si>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</si>
  <si>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</si>
  <si>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</si>
  <si>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</si>
  <si>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</si>
  <si>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</si>
  <si>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</si>
  <si>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</si>
  <si>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</si>
  <si>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</si>
  <si>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</si>
  <si>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</si>
  <si>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</si>
  <si>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</si>
  <si>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</si>
  <si>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</si>
  <si>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</si>
  <si>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</si>
  <si>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</si>
  <si>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</si>
  <si>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</si>
  <si>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</si>
  <si>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</si>
  <si>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</si>
  <si>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</si>
  <si>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</si>
  <si>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</si>
  <si>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</si>
  <si>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</si>
  <si>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</si>
  <si>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</si>
  <si>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</si>
  <si>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</si>
  <si>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</si>
  <si>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</si>
  <si>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</si>
  <si>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</si>
  <si>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</si>
  <si>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</si>
  <si>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</si>
  <si>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</si>
  <si>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</si>
  <si>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</si>
  <si>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</si>
  <si>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</si>
  <si>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</si>
  <si>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</si>
  <si>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</si>
  <si>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</si>
  <si>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</si>
  <si>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</si>
  <si>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</si>
  <si>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</si>
  <si>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</si>
  <si>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</si>
  <si>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</si>
  <si>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</si>
  <si>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</si>
  <si>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</si>
  <si>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</si>
  <si>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</si>
  <si>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</si>
  <si>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</si>
  <si>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</si>
  <si>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</si>
  <si>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</si>
  <si>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</si>
  <si>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</si>
  <si>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</si>
  <si>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</si>
  <si>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</si>
  <si>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</si>
  <si>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</si>
  <si>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</si>
  <si>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</si>
  <si>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</si>
  <si>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</si>
  <si>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</si>
  <si>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</si>
  <si>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</si>
  <si>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</si>
  <si>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</si>
  <si>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</si>
  <si>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</si>
  <si>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</si>
  <si>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</si>
  <si>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</si>
  <si>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</si>
  <si>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</si>
  <si>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</si>
  <si>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</si>
  <si>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</si>
  <si>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</si>
  <si>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</si>
  <si>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</si>
  <si>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</si>
  <si>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</si>
  <si>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</si>
  <si>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</si>
  <si>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</si>
  <si>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</si>
  <si>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</si>
  <si>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</si>
  <si>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</si>
  <si>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</si>
  <si>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</si>
  <si>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</si>
  <si>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</si>
  <si>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</si>
  <si>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</si>
  <si>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</si>
  <si>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</si>
  <si>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</si>
  <si>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</si>
  <si>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</si>
  <si>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</si>
  <si>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</si>
  <si>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</si>
  <si>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</si>
  <si>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</si>
  <si>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</si>
  <si>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</si>
  <si>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</si>
  <si>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</si>
  <si>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</si>
  <si>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</si>
  <si>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</si>
  <si>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</si>
  <si>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</si>
  <si>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</si>
  <si>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</si>
  <si>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</si>
  <si>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</si>
  <si>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</si>
  <si>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</si>
  <si>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</si>
  <si>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</si>
  <si>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</si>
  <si>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</si>
  <si>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</si>
  <si>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</si>
  <si>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</si>
  <si>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</si>
  <si>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</si>
  <si>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</si>
  <si>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</si>
  <si>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</si>
  <si>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</si>
  <si>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</si>
  <si>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</si>
  <si>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</si>
  <si>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</si>
  <si>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</si>
  <si>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</si>
  <si>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</si>
  <si>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</si>
  <si>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</si>
  <si>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</si>
  <si>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</si>
  <si>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</si>
  <si>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</si>
  <si>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</si>
  <si>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</si>
  <si>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</si>
  <si>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</si>
  <si>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</si>
  <si>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</si>
  <si>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</si>
  <si>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</si>
  <si>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</si>
  <si>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</si>
  <si>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</si>
  <si>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</si>
  <si>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</si>
  <si>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</si>
  <si>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</si>
  <si>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</si>
  <si>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</si>
  <si>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</si>
  <si>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</si>
  <si>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</si>
  <si>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</si>
  <si>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</si>
  <si>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</si>
  <si>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</si>
  <si>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</si>
  <si>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</si>
  <si>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</si>
  <si>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</si>
  <si>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</si>
  <si>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</si>
  <si>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</si>
  <si>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</si>
  <si>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</si>
  <si>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</si>
  <si>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</si>
  <si>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</si>
  <si>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</si>
  <si>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</si>
  <si>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</si>
  <si>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</si>
  <si>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</si>
  <si>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</si>
  <si>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</si>
  <si>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</si>
  <si>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</si>
  <si>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</si>
  <si>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</si>
  <si>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</si>
  <si>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</si>
  <si>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</si>
  <si>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</si>
  <si>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</si>
  <si>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</si>
  <si>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</si>
  <si>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</si>
  <si>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</si>
  <si>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</si>
  <si>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</si>
  <si>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</si>
  <si>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</si>
  <si>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</si>
  <si>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</si>
  <si>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</si>
  <si>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</si>
  <si>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</si>
  <si>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</si>
  <si>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</si>
  <si>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</si>
  <si>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</si>
  <si>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</si>
  <si>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</si>
  <si>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</si>
  <si>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</si>
  <si>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</si>
  <si>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</si>
  <si>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</si>
  <si>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</si>
  <si>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</si>
  <si>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</si>
  <si>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</si>
  <si>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</si>
  <si>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</si>
  <si>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</si>
  <si>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</si>
  <si>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</si>
  <si>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</si>
  <si>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</si>
  <si>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</si>
  <si>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</si>
  <si>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</si>
  <si>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</si>
  <si>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</si>
  <si>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</si>
  <si>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</si>
  <si>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</si>
  <si>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</si>
  <si>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</si>
  <si>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</si>
  <si>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</si>
  <si>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</si>
  <si>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</si>
  <si>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</si>
  <si>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</si>
  <si>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</si>
  <si>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</si>
  <si>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</si>
  <si>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</si>
  <si>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</si>
  <si>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</si>
  <si>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</si>
  <si>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</si>
  <si>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</si>
  <si>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</si>
  <si>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</si>
  <si>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</si>
  <si>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</si>
  <si>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</si>
  <si>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</si>
  <si>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</si>
  <si>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</si>
  <si>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</si>
  <si>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</si>
  <si>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</si>
  <si>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</si>
  <si>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</si>
  <si>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</si>
  <si>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</si>
  <si>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</si>
  <si>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</si>
  <si>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</si>
  <si>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</si>
  <si>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</si>
  <si>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</si>
  <si>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</si>
  <si>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</si>
  <si>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</si>
  <si>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</si>
  <si>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</si>
  <si>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</si>
  <si>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</si>
  <si>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</si>
  <si>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</si>
  <si>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</si>
  <si>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</si>
  <si>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</si>
  <si>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</si>
  <si>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</si>
  <si>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</si>
  <si>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</si>
  <si>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</si>
  <si>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</si>
  <si>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</si>
  <si>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</si>
  <si>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</si>
  <si>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</si>
  <si>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</si>
  <si>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</si>
  <si>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</si>
  <si>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</si>
  <si>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</si>
  <si>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</si>
  <si>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</si>
  <si>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</si>
  <si>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</si>
  <si>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</si>
  <si>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</si>
  <si>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</si>
  <si>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</si>
  <si>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</si>
  <si>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</si>
  <si>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</si>
  <si>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</si>
  <si>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</si>
  <si>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</si>
  <si>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</si>
  <si>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</si>
  <si>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</si>
  <si>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</si>
  <si>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</si>
  <si>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</si>
  <si>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</si>
  <si>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</si>
  <si>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</si>
  <si>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</si>
  <si>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</si>
  <si>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</si>
  <si>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</si>
  <si>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</si>
  <si>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</si>
  <si>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</si>
  <si>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</si>
  <si>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</si>
  <si>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</si>
  <si>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</si>
  <si>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</si>
  <si>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</si>
  <si>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</si>
  <si>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</si>
  <si>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</si>
  <si>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</si>
  <si>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</si>
  <si>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</si>
  <si>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</si>
  <si>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</si>
  <si>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</si>
  <si>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</si>
  <si>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</si>
  <si>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</si>
  <si>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</si>
  <si>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</si>
  <si>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</si>
  <si>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</si>
  <si>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</si>
  <si>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</si>
  <si>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</si>
  <si>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</si>
  <si>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</si>
  <si>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</si>
  <si>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</si>
  <si>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</si>
  <si>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</si>
  <si>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</si>
  <si>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</si>
  <si>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</si>
  <si>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</si>
  <si>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</si>
  <si>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</si>
  <si>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</si>
  <si>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</si>
  <si>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</si>
  <si>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</si>
  <si>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</si>
  <si>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</si>
  <si>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</si>
  <si>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</si>
  <si>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</si>
  <si>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</si>
  <si>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</si>
  <si>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</si>
  <si>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</si>
  <si>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</si>
  <si>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</si>
  <si>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</si>
  <si>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</si>
  <si>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</si>
  <si>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</si>
  <si>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</si>
  <si>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</si>
  <si>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</si>
  <si>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</si>
  <si>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</si>
  <si>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</si>
  <si>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</si>
  <si>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</si>
  <si>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</si>
  <si>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</si>
  <si>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</si>
  <si>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</si>
  <si>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</si>
  <si>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</si>
  <si>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</si>
  <si>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</si>
  <si>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</si>
  <si>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</si>
  <si>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</si>
  <si>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</si>
  <si>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</si>
  <si>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</si>
  <si>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</si>
  <si>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</si>
  <si>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</si>
  <si>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</si>
  <si>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</si>
  <si>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</si>
  <si>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</si>
  <si>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</si>
  <si>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</si>
  <si>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</si>
  <si>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</si>
  <si>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</si>
  <si>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</si>
  <si>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</si>
  <si>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</si>
  <si>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</si>
  <si>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</si>
  <si>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</si>
  <si>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</si>
  <si>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</si>
  <si>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</si>
  <si>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</si>
  <si>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</si>
  <si>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</si>
  <si>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</si>
  <si>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</si>
  <si>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</si>
  <si>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</si>
  <si>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</si>
  <si>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</si>
  <si>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</si>
  <si>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</si>
  <si>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</si>
  <si>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</si>
  <si>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</si>
  <si>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</si>
  <si>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</si>
  <si>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</si>
  <si>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</si>
  <si>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</si>
  <si>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</si>
  <si>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</si>
  <si>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</si>
  <si>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</si>
  <si>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</si>
  <si>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</si>
  <si>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</si>
  <si>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</si>
  <si>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</si>
  <si>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</si>
  <si>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</si>
  <si>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</si>
  <si>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</si>
  <si>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</si>
  <si>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</si>
  <si>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</si>
  <si>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</si>
  <si>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</si>
  <si>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</si>
  <si>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</si>
  <si>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</si>
  <si>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</si>
  <si>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</si>
  <si>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</si>
  <si>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</si>
  <si>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</si>
  <si>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</si>
  <si>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</si>
  <si>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</si>
  <si>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</si>
  <si>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</si>
  <si>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</si>
  <si>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</si>
  <si>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</si>
  <si>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</si>
  <si>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</si>
  <si>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</si>
  <si>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</si>
  <si>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</si>
  <si>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</si>
  <si>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</si>
  <si>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</si>
  <si>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</si>
  <si>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</si>
  <si>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</si>
  <si>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</si>
  <si>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</si>
  <si>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</si>
  <si>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</si>
  <si>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</si>
  <si>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</si>
  <si>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</si>
  <si>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</si>
  <si>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</si>
  <si>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</si>
  <si>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</si>
  <si>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</si>
  <si>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</si>
  <si>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</si>
  <si>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</si>
  <si>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</si>
  <si>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</si>
  <si>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</si>
  <si>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</si>
  <si>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</si>
  <si>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</si>
  <si>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</si>
  <si>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</si>
  <si>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</si>
  <si>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</si>
  <si>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</si>
  <si>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</si>
  <si>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</si>
  <si>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</si>
  <si>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</si>
  <si>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</si>
  <si>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</si>
  <si>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</si>
  <si>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</si>
  <si>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</si>
  <si>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</si>
  <si>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</si>
  <si>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</si>
  <si>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</si>
  <si>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</si>
  <si>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</si>
  <si>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</si>
  <si>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</si>
  <si>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</si>
  <si>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</si>
  <si>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</si>
  <si>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</si>
  <si>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</si>
  <si>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</si>
  <si>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</si>
  <si>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</si>
  <si>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</si>
  <si>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</si>
  <si>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</si>
  <si>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</si>
  <si>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</si>
  <si>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</si>
  <si>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</si>
  <si>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</si>
  <si>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</si>
  <si>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</si>
  <si>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</si>
  <si>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</si>
  <si>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</si>
  <si>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</si>
  <si>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</si>
  <si>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</si>
  <si>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</si>
  <si>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</si>
  <si>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</si>
  <si>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</si>
  <si>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</si>
  <si>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</si>
  <si>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</si>
  <si>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</si>
  <si>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</si>
  <si>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</si>
  <si>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</si>
  <si>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</si>
  <si>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</si>
  <si>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</si>
  <si>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</si>
  <si>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</si>
  <si>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</si>
  <si>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</si>
  <si>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</si>
  <si>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</si>
  <si>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</si>
  <si>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</si>
  <si>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</si>
  <si>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</si>
  <si>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</si>
  <si>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</si>
  <si>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</si>
  <si>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</si>
  <si>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</si>
  <si>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</si>
  <si>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</si>
  <si>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</si>
  <si>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</si>
  <si>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</si>
  <si>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</si>
  <si>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</si>
  <si>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</si>
  <si>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</si>
  <si>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</si>
  <si>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</si>
  <si>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</si>
  <si>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</si>
  <si>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</si>
  <si>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</si>
  <si>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</si>
  <si>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</si>
  <si>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</si>
  <si>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</si>
  <si>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</si>
  <si>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</si>
  <si>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</si>
  <si>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</si>
  <si>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</si>
  <si>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</si>
  <si>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</si>
  <si>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</si>
  <si>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</si>
  <si>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</si>
  <si>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</si>
  <si>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</si>
  <si>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</si>
  <si>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</si>
  <si>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</si>
  <si>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</si>
  <si>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</si>
  <si>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</si>
  <si>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</si>
  <si>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</si>
  <si>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</si>
  <si>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</si>
  <si>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</si>
  <si>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</si>
  <si>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</si>
  <si>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</si>
  <si>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</si>
  <si>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</si>
  <si>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</si>
  <si>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</si>
  <si>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</si>
  <si>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</si>
  <si>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</si>
  <si>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</si>
  <si>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</si>
  <si>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</si>
  <si>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</si>
  <si>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</si>
  <si>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</si>
  <si>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</si>
  <si>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</si>
  <si>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</si>
  <si>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</si>
  <si>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</si>
  <si>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</si>
  <si>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</si>
  <si>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</si>
  <si>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</si>
  <si>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</si>
  <si>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</si>
  <si>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</si>
  <si>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</si>
  <si>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</si>
  <si>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</si>
  <si>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</si>
  <si>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</si>
  <si>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</si>
  <si>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</si>
  <si>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</si>
  <si>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</si>
  <si>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</si>
  <si>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</si>
  <si>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</si>
  <si>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</si>
  <si>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</si>
  <si>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</si>
  <si>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</si>
  <si>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</si>
  <si>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</si>
  <si>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</si>
  <si>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</si>
  <si>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</si>
  <si>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</si>
  <si>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</si>
  <si>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</si>
  <si>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</si>
  <si>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</si>
  <si>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</si>
  <si>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</si>
  <si>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</si>
  <si>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</si>
  <si>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</si>
  <si>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</si>
  <si>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</si>
  <si>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</si>
  <si>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</si>
  <si>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</si>
  <si>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</si>
  <si>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</si>
  <si>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</si>
  <si>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</si>
  <si>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</si>
  <si>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</si>
  <si>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</si>
  <si>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</si>
  <si>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</si>
  <si>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</si>
  <si>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</si>
  <si>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</si>
  <si>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</si>
  <si>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</si>
  <si>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</si>
  <si>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</si>
  <si>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</si>
  <si>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</si>
  <si>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</si>
  <si>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</si>
  <si>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</si>
  <si>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</si>
  <si>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</si>
  <si>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</si>
  <si>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</si>
  <si>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</si>
  <si>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</si>
  <si>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</si>
  <si>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</si>
  <si>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</si>
  <si>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</si>
  <si>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</si>
  <si>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</si>
  <si>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</si>
  <si>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</si>
  <si>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</si>
  <si>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</si>
  <si>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</si>
  <si>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</si>
  <si>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</si>
  <si>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</si>
  <si>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</si>
  <si>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</si>
  <si>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</si>
  <si>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</si>
  <si>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</si>
  <si>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</si>
  <si>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</si>
  <si>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</si>
  <si>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</si>
  <si>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</si>
  <si>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</si>
  <si>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</si>
  <si>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</si>
  <si>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</si>
  <si>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</si>
  <si>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</si>
  <si>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</si>
  <si>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</si>
  <si>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</si>
  <si>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</si>
  <si>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</si>
  <si>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</si>
  <si>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</si>
  <si>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</si>
  <si>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</si>
  <si>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</si>
  <si>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</si>
  <si>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</si>
  <si>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</si>
  <si>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</si>
  <si>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</si>
  <si>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</si>
  <si>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</si>
  <si>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</si>
  <si>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</si>
  <si>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</si>
  <si>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</si>
  <si>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</si>
  <si>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</si>
  <si>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</si>
  <si>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</si>
  <si>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</si>
  <si>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</si>
  <si>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</si>
  <si>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</si>
  <si>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</si>
  <si>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</si>
  <si>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</si>
  <si>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</si>
  <si>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</si>
  <si>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</si>
  <si>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</si>
  <si>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</si>
  <si>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</si>
  <si>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</si>
  <si>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</si>
  <si>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</si>
  <si>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</si>
  <si>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</si>
  <si>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</si>
  <si>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</si>
  <si>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</si>
  <si>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</si>
  <si>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</si>
  <si>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</si>
  <si>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</si>
  <si>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</si>
  <si>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</si>
  <si>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</si>
  <si>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</si>
  <si>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</si>
  <si>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</si>
  <si>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</si>
  <si>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</si>
  <si>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</si>
  <si>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</si>
  <si>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</si>
  <si>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</si>
  <si>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</si>
  <si>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</si>
  <si>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</si>
  <si>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</si>
  <si>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</si>
  <si>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</si>
  <si>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</si>
  <si>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</si>
  <si>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</si>
  <si>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</si>
  <si>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</si>
  <si>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</si>
  <si>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</si>
  <si>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</si>
  <si>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</si>
  <si>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</si>
  <si>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</si>
  <si>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</si>
  <si>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</si>
  <si>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</si>
  <si>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</si>
  <si>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</si>
  <si>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</si>
  <si>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</si>
  <si>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</si>
  <si>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</si>
  <si>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</si>
  <si>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</si>
  <si>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</si>
  <si>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</si>
  <si>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</si>
  <si>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</si>
  <si>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</si>
  <si>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</si>
  <si>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</si>
  <si>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</si>
  <si>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</si>
  <si>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</si>
  <si>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</si>
  <si>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</si>
  <si>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</si>
  <si>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</si>
  <si>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</si>
  <si>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</si>
  <si>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</si>
  <si>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</si>
  <si>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</si>
  <si>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</si>
  <si>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</si>
  <si>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</si>
  <si>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</si>
  <si>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</si>
  <si>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</si>
  <si>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</si>
  <si>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</si>
  <si>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</si>
  <si>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</si>
  <si>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</si>
  <si>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</si>
  <si>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</si>
  <si>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</si>
  <si>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</si>
  <si>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</si>
  <si>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</si>
  <si>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</si>
  <si>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</si>
  <si>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</si>
  <si>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</si>
  <si>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</si>
  <si>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</si>
  <si>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</si>
  <si>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</si>
  <si>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</si>
  <si>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</si>
  <si>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</si>
  <si>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</si>
  <si>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</si>
  <si>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</si>
  <si>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</si>
  <si>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</si>
  <si>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</si>
  <si>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</si>
  <si>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</si>
  <si>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</si>
  <si>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</si>
  <si>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</si>
  <si>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</si>
  <si>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</si>
  <si>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</si>
  <si>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</si>
  <si>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</si>
  <si>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</si>
  <si>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</si>
  <si>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</si>
  <si>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</si>
  <si>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</si>
  <si>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</si>
  <si>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</si>
  <si>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</si>
  <si>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</si>
  <si>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</si>
  <si>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</si>
  <si>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</si>
  <si>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</si>
  <si>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</si>
  <si>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</si>
  <si>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</si>
  <si>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</si>
  <si>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</si>
  <si>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</si>
  <si>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</si>
  <si>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</si>
  <si>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</si>
  <si>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</si>
  <si>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</si>
  <si>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</si>
  <si>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</si>
  <si>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</si>
  <si>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</si>
  <si>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</si>
  <si>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</si>
  <si>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</si>
  <si>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</si>
  <si>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</si>
  <si>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</si>
  <si>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</si>
  <si>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</si>
  <si>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</si>
  <si>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</si>
  <si>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</si>
  <si>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</si>
  <si>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</si>
  <si>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</si>
  <si>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</si>
  <si>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</si>
  <si>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</si>
  <si>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</si>
  <si>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</si>
  <si>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</si>
  <si>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</si>
  <si>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</si>
  <si>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</si>
  <si>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</si>
  <si>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</si>
  <si>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</si>
  <si>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</si>
  <si>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</si>
  <si>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</si>
  <si>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</si>
  <si>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</si>
  <si>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</si>
  <si>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</si>
  <si>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</si>
  <si>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</si>
  <si>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</si>
  <si>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</si>
  <si>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</si>
  <si>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</si>
  <si>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</si>
  <si>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</si>
  <si>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</si>
  <si>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</si>
  <si>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</si>
  <si>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</si>
  <si>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</si>
  <si>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</si>
  <si>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</si>
  <si>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</si>
  <si>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</si>
  <si>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</si>
  <si>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</si>
  <si>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</si>
  <si>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</si>
  <si>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</si>
  <si>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</si>
  <si>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</si>
  <si>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</si>
  <si>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</si>
  <si>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</si>
  <si>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</si>
  <si>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</si>
  <si>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</si>
  <si>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</si>
  <si>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</si>
  <si>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</si>
  <si>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</si>
  <si>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</si>
  <si>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</si>
  <si>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</si>
  <si>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</si>
  <si>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</si>
  <si>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</si>
  <si>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</si>
  <si>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</si>
  <si>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</si>
  <si>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</si>
  <si>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</si>
  <si>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</si>
  <si>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</si>
  <si>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</si>
  <si>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</si>
  <si>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</si>
  <si>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</si>
  <si>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</si>
  <si>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</si>
  <si>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</si>
  <si>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</si>
  <si>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</si>
  <si>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</si>
  <si>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</si>
  <si>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</si>
  <si>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</si>
  <si>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</si>
  <si>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</si>
  <si>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</si>
  <si>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</si>
  <si>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</si>
  <si>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</si>
  <si>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</si>
  <si>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</si>
  <si>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</si>
  <si>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</si>
  <si>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</si>
  <si>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</si>
  <si>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</si>
  <si>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</si>
  <si>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</si>
  <si>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</si>
  <si>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</si>
  <si>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</si>
  <si>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</si>
  <si>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</si>
  <si>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</si>
  <si>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</si>
  <si>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</si>
  <si>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</si>
  <si>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</si>
  <si>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</si>
  <si>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</si>
  <si>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</si>
  <si>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</si>
  <si>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</si>
  <si>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</si>
  <si>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</si>
  <si>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</si>
  <si>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</si>
  <si>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</si>
  <si>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</si>
  <si>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</si>
  <si>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</si>
  <si>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</si>
  <si>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</si>
  <si>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</si>
  <si>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</si>
  <si>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</si>
  <si>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</si>
  <si>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</si>
  <si>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</si>
  <si>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</si>
  <si>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</si>
  <si>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</si>
  <si>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</si>
  <si>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</si>
  <si>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</si>
  <si>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</si>
  <si>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</si>
  <si>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</si>
  <si>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</si>
  <si>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</si>
  <si>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</si>
  <si>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</si>
  <si>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</si>
  <si>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</si>
  <si>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</si>
  <si>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</si>
  <si>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</si>
  <si>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</si>
  <si>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</si>
  <si>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</si>
  <si>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</si>
  <si>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</si>
  <si>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</si>
  <si>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</si>
  <si>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</si>
  <si>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</si>
  <si>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</si>
  <si>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</si>
  <si>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</si>
  <si>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</si>
  <si>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</si>
  <si>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</si>
  <si>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</si>
  <si>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</si>
  <si>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</si>
  <si>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</si>
  <si>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</si>
  <si>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</si>
  <si>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</si>
  <si>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</si>
  <si>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</si>
  <si>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</si>
  <si>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</si>
  <si>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</si>
  <si>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</si>
  <si>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</si>
  <si>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</si>
  <si>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</si>
  <si>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</si>
  <si>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</si>
  <si>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</si>
  <si>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</si>
  <si>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</si>
  <si>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</si>
  <si>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</si>
  <si>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</si>
  <si>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</si>
  <si>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</si>
  <si>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</si>
  <si>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</si>
  <si>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</si>
  <si>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</si>
  <si>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</si>
  <si>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</si>
  <si>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</si>
  <si>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</si>
  <si>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</si>
  <si>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</si>
  <si>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</si>
  <si>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</si>
  <si>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</si>
  <si>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</si>
  <si>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</si>
  <si>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</si>
  <si>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</si>
  <si>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</si>
  <si>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</si>
  <si>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</si>
  <si>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</si>
  <si>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</si>
  <si>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</si>
  <si>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</si>
  <si>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</si>
  <si>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</si>
  <si>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</si>
  <si>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</si>
  <si>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</si>
  <si>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</si>
  <si>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</si>
  <si>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</si>
  <si>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</si>
  <si>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</si>
  <si>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</si>
  <si>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</si>
  <si>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</si>
  <si>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</si>
  <si>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</si>
  <si>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</si>
  <si>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</si>
  <si>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</si>
  <si>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</si>
  <si>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</si>
  <si>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</si>
  <si>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</si>
  <si>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</si>
  <si>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</si>
  <si>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</si>
  <si>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</si>
  <si>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</si>
  <si>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</si>
  <si>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</si>
  <si>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</si>
  <si>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</si>
  <si>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</si>
  <si>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</si>
  <si>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</si>
  <si>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</si>
  <si>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</si>
  <si>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</si>
  <si>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</si>
  <si>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</si>
  <si>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</si>
  <si>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</si>
  <si>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</si>
  <si>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</si>
  <si>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</si>
  <si>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</si>
  <si>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</si>
  <si>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</si>
  <si>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</si>
  <si>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</si>
  <si>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</si>
  <si>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</si>
  <si>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</si>
  <si>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</si>
  <si>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</si>
  <si>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</si>
  <si>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</si>
  <si>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</si>
  <si>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</si>
  <si>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</si>
  <si>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</si>
  <si>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</si>
  <si>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</si>
  <si>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</si>
  <si>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</si>
  <si>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</si>
  <si>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</si>
  <si>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</si>
  <si>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</si>
  <si>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</si>
  <si>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</si>
  <si>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</si>
  <si>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</si>
  <si>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</si>
  <si>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</si>
  <si>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</si>
  <si>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</si>
  <si>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</si>
  <si>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</si>
  <si>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</si>
  <si>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</si>
  <si>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</si>
  <si>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</si>
  <si>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</si>
  <si>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</si>
  <si>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</si>
  <si>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</si>
  <si>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</si>
  <si>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</si>
  <si>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</si>
  <si>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</si>
  <si>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</si>
  <si>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</si>
  <si>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</si>
  <si>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</si>
  <si>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</si>
  <si>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</si>
  <si>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</si>
  <si>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</si>
  <si>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</si>
  <si>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</si>
  <si>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</si>
  <si>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</si>
  <si>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</si>
  <si>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</si>
  <si>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</si>
  <si>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</si>
  <si>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</si>
  <si>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</si>
  <si>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</si>
  <si>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</si>
  <si>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</si>
  <si>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</si>
  <si>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</si>
  <si>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</si>
  <si>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</si>
  <si>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</si>
  <si>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</si>
  <si>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</si>
  <si>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</si>
  <si>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</si>
  <si>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</si>
  <si>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</si>
  <si>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</si>
  <si>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</si>
  <si>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</si>
  <si>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</si>
  <si>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</si>
  <si>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</si>
  <si>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</si>
  <si>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</si>
  <si>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</si>
  <si>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</si>
  <si>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</si>
  <si>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</si>
  <si>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</si>
  <si>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</si>
  <si>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</si>
  <si>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</si>
  <si>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</si>
  <si>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</si>
  <si>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</si>
  <si>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</si>
  <si>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</si>
  <si>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</si>
  <si>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</si>
  <si>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</si>
  <si>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</si>
  <si>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</si>
  <si>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</si>
  <si>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</si>
  <si>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</si>
  <si>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</si>
  <si>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</si>
  <si>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</si>
  <si>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</si>
  <si>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</si>
  <si>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</si>
  <si>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</si>
  <si>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</si>
  <si>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</si>
  <si>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</si>
  <si>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</si>
  <si>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</si>
  <si>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</si>
  <si>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</si>
  <si>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</si>
  <si>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</si>
  <si>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</si>
  <si>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</si>
  <si>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</si>
  <si>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</si>
  <si>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</si>
  <si>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</si>
  <si>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</si>
  <si>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</si>
  <si>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</si>
  <si>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</si>
  <si>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</si>
  <si>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</si>
  <si>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</si>
  <si>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</si>
  <si>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</si>
  <si>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</si>
  <si>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</si>
  <si>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</si>
  <si>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</si>
  <si>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</si>
  <si>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</si>
  <si>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</si>
  <si>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</si>
  <si>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</si>
  <si>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</si>
  <si>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</si>
  <si>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</si>
  <si>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</si>
  <si>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</si>
  <si>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</si>
  <si>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</si>
  <si>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</si>
  <si>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</si>
  <si>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</si>
  <si>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</si>
  <si>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</si>
  <si>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</si>
  <si>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</si>
  <si>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</si>
  <si>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</si>
  <si>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</si>
  <si>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</si>
  <si>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</si>
  <si>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</si>
  <si>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</si>
  <si>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</si>
  <si>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</si>
  <si>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</si>
  <si>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</si>
  <si>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</si>
  <si>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</si>
  <si>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</si>
  <si>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</si>
  <si>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</si>
  <si>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</si>
  <si>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</si>
  <si>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</si>
  <si>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</si>
  <si>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</si>
  <si>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</si>
  <si>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</si>
  <si>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</si>
  <si>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</si>
  <si>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</si>
  <si>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</si>
  <si>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</si>
  <si>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</si>
  <si>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</si>
  <si>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</si>
  <si>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</si>
  <si>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</si>
  <si>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</si>
  <si>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</si>
  <si>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</si>
  <si>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</si>
  <si>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</si>
  <si>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</si>
  <si>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</si>
  <si>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</si>
  <si>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</si>
  <si>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</si>
  <si>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</si>
  <si>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</si>
  <si>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</si>
  <si>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</si>
  <si>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</si>
  <si>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</si>
  <si>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</si>
  <si>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</si>
  <si>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</si>
  <si>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</si>
  <si>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</si>
  <si>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</si>
  <si>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</si>
  <si>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</si>
  <si>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</si>
  <si>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</si>
  <si>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</si>
  <si>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</si>
  <si>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</si>
  <si>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</si>
  <si>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</si>
  <si>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</si>
  <si>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</si>
  <si>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</si>
  <si>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</si>
  <si>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</si>
  <si>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</si>
  <si>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</si>
  <si>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</si>
  <si>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</si>
  <si>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</si>
  <si>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</si>
  <si>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</si>
  <si>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</si>
  <si>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</si>
  <si>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</si>
  <si>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</si>
  <si>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</si>
  <si>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</si>
  <si>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</si>
  <si>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</si>
  <si>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</si>
  <si>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</si>
  <si>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</si>
  <si>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</si>
  <si>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</si>
  <si>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</si>
  <si>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</si>
  <si>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</si>
  <si>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</si>
  <si>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</si>
  <si>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</si>
  <si>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</si>
  <si>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</si>
  <si>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</si>
  <si>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</si>
  <si>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</si>
  <si>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</si>
  <si>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</si>
  <si>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</si>
  <si>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</si>
  <si>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</si>
  <si>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</si>
  <si>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</si>
  <si>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</si>
  <si>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</si>
  <si>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</si>
  <si>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</si>
  <si>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</si>
  <si>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</si>
  <si>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</si>
  <si>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</si>
  <si>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</si>
  <si>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</si>
  <si>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</si>
  <si>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</si>
  <si>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</si>
  <si>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</si>
  <si>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</si>
  <si>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</si>
  <si>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</si>
  <si>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</si>
  <si>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</si>
  <si>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</si>
  <si>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</si>
  <si>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</si>
  <si>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</si>
  <si>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</si>
  <si>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</si>
  <si>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</si>
  <si>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</si>
  <si>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</si>
  <si>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</si>
  <si>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</si>
  <si>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</si>
  <si>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</si>
  <si>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</si>
  <si>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</si>
  <si>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</si>
  <si>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</si>
  <si>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</si>
  <si>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</si>
  <si>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</si>
  <si>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</si>
  <si>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</si>
  <si>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</si>
  <si>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</si>
  <si>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</si>
  <si>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</si>
  <si>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</si>
  <si>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</si>
  <si>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</si>
  <si>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</si>
  <si>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</si>
  <si>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</si>
  <si>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</si>
  <si>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</si>
  <si>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</si>
  <si>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</si>
  <si>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</si>
  <si>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</si>
  <si>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</si>
  <si>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</si>
  <si>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</si>
  <si>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</si>
  <si>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</si>
  <si>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</si>
  <si>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</si>
  <si>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</si>
  <si>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</si>
  <si>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</si>
  <si>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</si>
  <si>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</si>
  <si>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</si>
  <si>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</si>
  <si>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</si>
  <si>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</si>
  <si>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</si>
  <si>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</si>
  <si>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</si>
  <si>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</si>
  <si>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</si>
  <si>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</si>
  <si>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</si>
  <si>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</si>
  <si>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</si>
  <si>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</si>
  <si>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</si>
  <si>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</si>
  <si>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</si>
  <si>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</si>
  <si>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</si>
  <si>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</si>
  <si>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</si>
  <si>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</si>
  <si>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</si>
  <si>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</si>
  <si>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</si>
  <si>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</si>
  <si>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</si>
  <si>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</si>
  <si>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</si>
  <si>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</si>
  <si>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</si>
  <si>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</si>
  <si>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</si>
  <si>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</si>
  <si>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</si>
  <si>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</si>
  <si>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</si>
  <si>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</si>
  <si>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</si>
  <si>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</si>
  <si>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</si>
  <si>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</si>
  <si>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</si>
  <si>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</si>
  <si>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</si>
  <si>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</si>
  <si>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</si>
  <si>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</si>
  <si>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</si>
  <si>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</si>
  <si>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</si>
  <si>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</si>
  <si>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</si>
  <si>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</si>
  <si>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</si>
  <si>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</si>
  <si>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</si>
  <si>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</si>
  <si>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</si>
  <si>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</si>
  <si>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</si>
  <si>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</si>
  <si>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</si>
  <si>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</si>
  <si>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</si>
  <si>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</si>
  <si>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</si>
  <si>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</si>
  <si>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</si>
  <si>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</si>
  <si>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</si>
  <si>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</si>
  <si>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</si>
  <si>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</si>
  <si>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</si>
  <si>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</si>
  <si>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</si>
  <si>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</si>
  <si>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</si>
  <si>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</si>
  <si>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</si>
  <si>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</si>
  <si>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</si>
  <si>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</si>
  <si>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</si>
  <si>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</si>
  <si>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</si>
  <si>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</si>
  <si>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</si>
  <si>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</si>
  <si>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</si>
  <si>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</si>
  <si>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</si>
  <si>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</si>
  <si>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</si>
  <si>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</si>
  <si>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</si>
  <si>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</si>
  <si>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</si>
  <si>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</si>
  <si>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</si>
  <si>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</si>
  <si>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</si>
  <si>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</si>
  <si>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</si>
  <si>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</si>
  <si>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</si>
  <si>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</si>
  <si>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</si>
  <si>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</si>
  <si>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</si>
  <si>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</si>
  <si>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</si>
  <si>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</si>
  <si>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</si>
  <si>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</si>
  <si>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</si>
  <si>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</si>
  <si>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</si>
  <si>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</si>
  <si>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</si>
  <si>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</si>
  <si>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</si>
  <si>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</si>
  <si>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</si>
  <si>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</si>
  <si>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</si>
  <si>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</si>
  <si>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</si>
  <si>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</si>
  <si>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</si>
  <si>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</si>
  <si>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</si>
  <si>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</si>
  <si>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</si>
  <si>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</si>
  <si>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</si>
  <si>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</si>
  <si>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</si>
  <si>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</si>
  <si>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</si>
  <si>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</si>
  <si>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</si>
  <si>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</si>
  <si>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</si>
  <si>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</si>
  <si>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</si>
  <si>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</si>
  <si>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</si>
  <si>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</si>
  <si>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</si>
  <si>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</si>
  <si>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</si>
  <si>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</si>
  <si>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</si>
  <si>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</si>
  <si>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</si>
  <si>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</si>
  <si>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</si>
  <si>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</si>
  <si>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</si>
  <si>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</si>
  <si>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</si>
  <si>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</si>
  <si>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</si>
  <si>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</si>
  <si>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</si>
  <si>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</si>
  <si>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</si>
  <si>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</si>
  <si>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</si>
  <si>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</si>
  <si>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</si>
  <si>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</si>
  <si>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</si>
  <si>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</si>
  <si>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</si>
  <si>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</si>
  <si>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</si>
  <si>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</si>
  <si>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</si>
  <si>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</si>
  <si>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</si>
  <si>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</si>
  <si>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</si>
  <si>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</si>
  <si>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</si>
  <si>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</si>
  <si>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</si>
  <si>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</si>
  <si>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</si>
  <si>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</si>
  <si>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</si>
  <si>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</si>
  <si>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</si>
  <si>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</si>
  <si>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</si>
  <si>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</si>
  <si>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</si>
  <si>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</si>
  <si>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</si>
  <si>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</si>
  <si>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</si>
  <si>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</si>
  <si>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</si>
  <si>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</si>
  <si>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</si>
  <si>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</si>
  <si>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</si>
  <si>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</si>
  <si>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</si>
  <si>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</si>
  <si>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</si>
  <si>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</si>
  <si>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</si>
  <si>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</si>
  <si>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</si>
  <si>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</si>
  <si>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</si>
  <si>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</si>
  <si>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</si>
  <si>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</si>
  <si>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</si>
  <si>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</si>
  <si>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</si>
  <si>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</si>
  <si>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</si>
  <si>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</si>
  <si>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</si>
  <si>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</si>
  <si>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</si>
  <si>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</si>
  <si>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</si>
  <si>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</si>
  <si>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</si>
  <si>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</si>
  <si>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</si>
  <si>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</si>
  <si>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</si>
  <si>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</si>
  <si>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</si>
  <si>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</si>
  <si>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</si>
  <si>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</si>
  <si>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</si>
  <si>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</si>
  <si>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</si>
  <si>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</si>
  <si>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</si>
  <si>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</si>
  <si>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</si>
  <si>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</si>
  <si>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</si>
  <si>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</si>
  <si>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</si>
  <si>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</si>
  <si>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</si>
  <si>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</si>
  <si>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</si>
  <si>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</si>
  <si>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</si>
  <si>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</si>
  <si>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</si>
  <si>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</si>
  <si>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</si>
  <si>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</si>
  <si>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</si>
  <si>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</si>
  <si>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</si>
  <si>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</si>
  <si>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</si>
  <si>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</si>
  <si>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</si>
  <si>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</si>
  <si>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</si>
  <si>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</si>
  <si>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</si>
  <si>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</si>
  <si>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</si>
  <si>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</si>
  <si>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</si>
  <si>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</si>
  <si>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</si>
  <si>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</si>
  <si>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</si>
  <si>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</si>
  <si>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</si>
  <si>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</si>
  <si>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</si>
  <si>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</si>
  <si>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</si>
  <si>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</si>
  <si>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</si>
  <si>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</si>
  <si>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</si>
  <si>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</si>
  <si>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</si>
  <si>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</si>
  <si>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</si>
  <si>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</si>
  <si>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</si>
  <si>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</si>
  <si>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</si>
  <si>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</si>
  <si>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</si>
  <si>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</si>
  <si>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</si>
  <si>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</si>
  <si>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</si>
  <si>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</si>
  <si>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</si>
  <si>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</si>
  <si>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</si>
  <si>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</si>
  <si>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</si>
  <si>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</si>
  <si>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</si>
  <si>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</si>
  <si>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</si>
  <si>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</si>
  <si>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</si>
  <si>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</si>
  <si>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</si>
  <si>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</si>
  <si>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</si>
  <si>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</si>
  <si>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</si>
  <si>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</si>
  <si>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</si>
  <si>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</si>
  <si>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</si>
  <si>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</si>
  <si>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</si>
  <si>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</si>
  <si>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</si>
  <si>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</si>
  <si>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</si>
  <si>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</si>
  <si>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</si>
  <si>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</si>
  <si>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</si>
  <si>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</si>
  <si>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</si>
  <si>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</si>
  <si>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</si>
  <si>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</si>
  <si>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</si>
  <si>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</si>
  <si>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</si>
  <si>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</si>
  <si>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</si>
  <si>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</si>
  <si>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</si>
  <si>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</si>
  <si>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</si>
  <si>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</si>
  <si>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</si>
  <si>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</si>
  <si>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</si>
  <si>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</si>
  <si>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</si>
  <si>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</si>
  <si>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</si>
  <si>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</si>
  <si>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</si>
  <si>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</si>
  <si>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</si>
  <si>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</si>
  <si>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</si>
  <si>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</si>
  <si>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</si>
  <si>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</si>
  <si>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</si>
  <si>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</si>
  <si>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</si>
  <si>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</si>
  <si>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</si>
  <si>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</si>
  <si>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</si>
  <si>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</si>
  <si>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</si>
  <si>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</si>
  <si>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</si>
  <si>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</si>
  <si>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</si>
  <si>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</si>
  <si>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</si>
  <si>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</si>
  <si>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</si>
  <si>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</si>
  <si>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</si>
  <si>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</si>
  <si>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</si>
  <si>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</si>
  <si>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</si>
  <si>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</si>
  <si>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</si>
  <si>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</si>
  <si>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</si>
  <si>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</si>
  <si>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</si>
  <si>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</si>
  <si>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</si>
  <si>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</si>
  <si>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</si>
  <si>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</si>
  <si>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</si>
  <si>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</si>
  <si>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</si>
  <si>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</si>
  <si>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</si>
  <si>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</si>
  <si>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</si>
  <si>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</si>
  <si>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</si>
  <si>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</si>
  <si>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</si>
  <si>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</si>
  <si>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</si>
  <si>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</si>
  <si>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</si>
  <si>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</si>
  <si>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</si>
  <si>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</si>
  <si>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</si>
  <si>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</si>
  <si>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</si>
  <si>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</si>
  <si>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</si>
  <si>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</si>
  <si>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</si>
  <si>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</si>
  <si>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</si>
  <si>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</si>
  <si>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</si>
  <si>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</si>
  <si>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</si>
  <si>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</si>
  <si>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</si>
  <si>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</si>
  <si>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</si>
  <si>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</si>
  <si>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</si>
  <si>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</si>
  <si>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</si>
  <si>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</si>
  <si>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</si>
  <si>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</si>
  <si>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</si>
  <si>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</si>
  <si>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</si>
  <si>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</si>
  <si>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</si>
  <si>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</si>
  <si>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</si>
  <si>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</si>
  <si>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</si>
  <si>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</si>
  <si>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</si>
  <si>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</si>
  <si>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</si>
  <si>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</si>
  <si>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</si>
  <si>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</si>
  <si>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</si>
  <si>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</si>
  <si>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</si>
  <si>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</si>
  <si>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</si>
  <si>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</si>
  <si>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</si>
  <si>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</si>
  <si>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</si>
  <si>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</si>
  <si>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</si>
  <si>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</si>
  <si>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</si>
  <si>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</si>
  <si>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</si>
  <si>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</si>
  <si>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</si>
  <si>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</si>
  <si>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</si>
  <si>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</si>
  <si>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</si>
  <si>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</si>
  <si>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</si>
  <si>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</si>
  <si>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</si>
  <si>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</si>
  <si>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</si>
  <si>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</si>
  <si>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</si>
  <si>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</si>
  <si>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</si>
  <si>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</si>
  <si>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</si>
  <si>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</si>
  <si>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</si>
  <si>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</si>
  <si>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</si>
  <si>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</si>
  <si>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</si>
  <si>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</si>
  <si>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</si>
  <si>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</si>
  <si>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</si>
  <si>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</si>
  <si>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</si>
  <si>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</si>
  <si>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</si>
  <si>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</si>
  <si>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</si>
  <si>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</si>
  <si>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</si>
  <si>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</si>
  <si>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</si>
  <si>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</si>
  <si>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</si>
  <si>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</si>
  <si>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</si>
  <si>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</si>
  <si>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</si>
  <si>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</si>
  <si>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</si>
  <si>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</si>
  <si>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</si>
  <si>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</si>
  <si>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</si>
  <si>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</si>
  <si>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</si>
  <si>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</si>
  <si>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</si>
  <si>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</si>
  <si>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</si>
  <si>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</si>
  <si>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</si>
  <si>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</si>
  <si>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</si>
  <si>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</si>
  <si>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</si>
  <si>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</si>
  <si>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</si>
  <si>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</si>
  <si>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</si>
  <si>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</si>
  <si>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</si>
  <si>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</si>
  <si>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</si>
  <si>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</si>
  <si>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</si>
  <si>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</si>
  <si>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</si>
  <si>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</si>
  <si>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</si>
  <si>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</si>
  <si>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</si>
  <si>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</si>
  <si>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</si>
  <si>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</si>
  <si>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</si>
  <si>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</si>
  <si>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</si>
  <si>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</si>
  <si>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</si>
  <si>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</si>
  <si>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</si>
  <si>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</si>
  <si>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</si>
  <si>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</si>
  <si>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</si>
  <si>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</si>
  <si>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</si>
  <si>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</si>
  <si>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</si>
  <si>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</si>
  <si>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</si>
  <si>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</si>
  <si>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</si>
  <si>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</si>
  <si>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</si>
  <si>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</si>
  <si>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</si>
  <si>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</si>
  <si>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</si>
  <si>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</si>
  <si>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</si>
  <si>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</si>
  <si>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</si>
  <si>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</si>
  <si>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</si>
  <si>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</si>
  <si>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</si>
  <si>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</si>
  <si>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</si>
  <si>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</si>
  <si>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</si>
  <si>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</si>
  <si>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</si>
  <si>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</si>
  <si>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</si>
  <si>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</si>
  <si>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</si>
  <si>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</si>
  <si>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</si>
  <si>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</si>
  <si>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</si>
  <si>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</si>
  <si>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</si>
  <si>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</si>
  <si>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</si>
  <si>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</si>
  <si>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</si>
  <si>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</si>
  <si>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</si>
  <si>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</si>
  <si>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</si>
  <si>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</si>
  <si>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</si>
  <si>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</si>
  <si>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</si>
  <si>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</si>
  <si>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</si>
  <si>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</si>
  <si>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</si>
  <si>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</si>
  <si>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</si>
  <si>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</si>
  <si>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</si>
  <si>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</si>
  <si>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</si>
  <si>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</si>
  <si>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</si>
  <si>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</si>
  <si>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</si>
  <si>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</si>
  <si>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</si>
  <si>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</si>
  <si>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</si>
  <si>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</si>
  <si>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</si>
  <si>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</si>
  <si>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</si>
  <si>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</si>
  <si>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</si>
  <si>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</si>
  <si>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</si>
  <si>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</si>
  <si>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</si>
  <si>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</si>
  <si>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</si>
  <si>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</si>
  <si>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</si>
  <si>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</si>
  <si>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</si>
  <si>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</si>
  <si>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</si>
  <si>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</si>
  <si>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</si>
  <si>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</si>
  <si>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</si>
  <si>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</si>
  <si>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</si>
  <si>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</si>
  <si>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</si>
  <si>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</si>
  <si>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</si>
  <si>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</si>
  <si>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</si>
  <si>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</si>
  <si>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</si>
  <si>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</si>
  <si>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</si>
  <si>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</si>
  <si>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</si>
  <si>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</si>
  <si>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</si>
  <si>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</si>
  <si>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</si>
  <si>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</si>
  <si>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</si>
  <si>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</si>
  <si>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</si>
  <si>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</si>
  <si>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</si>
  <si>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</si>
  <si>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</si>
  <si>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</si>
  <si>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</si>
  <si>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</si>
  <si>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</si>
  <si>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</si>
  <si>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</si>
  <si>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</si>
  <si>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</si>
  <si>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</si>
  <si>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</si>
  <si>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</si>
  <si>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</si>
  <si>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</si>
  <si>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</si>
  <si>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</si>
  <si>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</si>
  <si>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</si>
  <si>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</si>
  <si>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</si>
  <si>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</si>
  <si>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</si>
  <si>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</si>
  <si>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</si>
  <si>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</si>
  <si>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</si>
  <si>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</si>
  <si>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</si>
  <si>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</si>
  <si>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</si>
  <si>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</si>
  <si>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</si>
  <si>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</si>
  <si>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</si>
  <si>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</si>
  <si>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</si>
  <si>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</si>
  <si>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</si>
  <si>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</si>
  <si>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</si>
  <si>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</si>
  <si>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</si>
  <si>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</si>
  <si>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</si>
  <si>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</si>
  <si>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</si>
  <si>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</si>
  <si>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</si>
  <si>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</si>
  <si>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</si>
  <si>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</si>
  <si>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</si>
  <si>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</si>
  <si>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</si>
  <si>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</si>
  <si>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</si>
  <si>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</si>
  <si>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</si>
  <si>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</si>
  <si>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</si>
  <si>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</si>
  <si>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</si>
  <si>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</si>
  <si>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</si>
  <si>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</si>
  <si>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</si>
  <si>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</si>
  <si>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</si>
  <si>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</si>
  <si>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</si>
  <si>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</si>
  <si>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</si>
  <si>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</si>
  <si>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</si>
  <si>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</si>
  <si>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</si>
  <si>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</si>
  <si>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</si>
  <si>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</si>
  <si>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</si>
  <si>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</si>
  <si>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</si>
  <si>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</si>
  <si>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</si>
  <si>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</si>
  <si>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</si>
  <si>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</si>
  <si>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</si>
  <si>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</si>
  <si>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</si>
  <si>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</si>
  <si>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</si>
  <si>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</si>
  <si>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</si>
  <si>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</si>
  <si>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</si>
  <si>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</si>
  <si>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</si>
  <si>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</si>
  <si>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</si>
  <si>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</si>
  <si>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</si>
  <si>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</si>
  <si>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</si>
  <si>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</si>
  <si>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</si>
  <si>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</si>
  <si>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</si>
  <si>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</si>
  <si>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</si>
  <si>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</si>
  <si>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</si>
  <si>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</si>
  <si>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</si>
  <si>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</si>
  <si>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</si>
  <si>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</si>
  <si>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</si>
  <si>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</si>
  <si>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</si>
  <si>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</si>
  <si>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</si>
  <si>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</si>
  <si>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</si>
  <si>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</si>
  <si>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</si>
  <si>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</si>
  <si>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</si>
  <si>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</si>
  <si>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</si>
  <si>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</si>
  <si>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</si>
  <si>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</si>
  <si>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</si>
  <si>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</si>
  <si>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</si>
  <si>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</si>
  <si>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</si>
  <si>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</si>
  <si>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</si>
  <si>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</si>
  <si>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</si>
  <si>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</si>
  <si>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</si>
  <si>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</si>
  <si>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</si>
  <si>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</si>
  <si>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</si>
  <si>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</si>
  <si>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</si>
  <si>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</si>
  <si>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</si>
  <si>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</si>
  <si>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</si>
  <si>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</si>
  <si>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</si>
  <si>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</si>
  <si>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</si>
  <si>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</si>
  <si>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</si>
  <si>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</si>
  <si>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</si>
  <si>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</si>
  <si>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</si>
  <si>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</si>
  <si>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</si>
  <si>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</si>
  <si>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</si>
  <si>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</si>
  <si>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</si>
  <si>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</si>
  <si>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</si>
  <si>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</si>
  <si>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</si>
  <si>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</si>
  <si>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</si>
  <si>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</si>
  <si>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</si>
  <si>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</si>
  <si>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</si>
  <si>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</si>
  <si>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</si>
  <si>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</si>
  <si>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</si>
  <si>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</si>
  <si>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</si>
  <si>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</si>
  <si>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</si>
  <si>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</si>
  <si>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</si>
  <si>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</si>
  <si>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</si>
  <si>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</si>
  <si>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</si>
  <si>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</si>
  <si>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</si>
  <si>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</si>
  <si>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</si>
  <si>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</si>
  <si>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</si>
  <si>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</si>
  <si>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</si>
  <si>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</si>
  <si>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</si>
  <si>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</si>
  <si>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</si>
  <si>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</si>
  <si>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</si>
  <si>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</si>
  <si>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</si>
  <si>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</si>
  <si>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</si>
  <si>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</si>
  <si>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</si>
  <si>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</si>
  <si>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</si>
  <si>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</si>
  <si>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</si>
  <si>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</si>
  <si>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</si>
  <si>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</si>
  <si>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</si>
  <si>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</si>
  <si>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</si>
  <si>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</si>
  <si>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</si>
  <si>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</si>
  <si>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</si>
  <si>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</si>
  <si>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</si>
  <si>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</si>
  <si>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</si>
  <si>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</si>
  <si>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</si>
  <si>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</si>
  <si>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</si>
  <si>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</si>
  <si>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</si>
  <si>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</si>
  <si>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</si>
  <si>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</si>
  <si>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</si>
  <si>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</si>
  <si>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</si>
  <si>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</si>
  <si>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</si>
  <si>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</si>
  <si>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</si>
  <si>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</si>
  <si>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</si>
  <si>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</si>
  <si>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</si>
  <si>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</si>
  <si>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</si>
  <si>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</si>
  <si>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</si>
  <si>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</si>
  <si>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</si>
  <si>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</si>
  <si>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</si>
  <si>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</si>
  <si>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</si>
  <si>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</si>
  <si>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</si>
  <si>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</si>
  <si>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</si>
  <si>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</si>
  <si>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</si>
  <si>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</si>
  <si>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</si>
  <si>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</si>
  <si>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</si>
  <si>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</si>
  <si>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</si>
  <si>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</si>
  <si>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</si>
  <si>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</si>
  <si>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</si>
  <si>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</si>
  <si>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</si>
  <si>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</si>
  <si>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</si>
  <si>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</si>
  <si>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</si>
  <si>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</si>
  <si>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</si>
  <si>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</si>
  <si>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</si>
  <si>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</si>
  <si>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</si>
  <si>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</si>
  <si>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</si>
  <si>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</si>
  <si>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</si>
  <si>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</si>
  <si>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</si>
  <si>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</si>
  <si>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</si>
  <si>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</si>
  <si>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</si>
  <si>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</si>
  <si>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</si>
  <si>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</si>
  <si>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</si>
  <si>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</si>
  <si>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</si>
  <si>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</si>
  <si>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</si>
  <si>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</si>
  <si>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</si>
  <si>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</si>
  <si>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</si>
  <si>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</si>
  <si>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</si>
  <si>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</si>
  <si>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</si>
  <si>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</si>
  <si>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</si>
  <si>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</si>
  <si>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</si>
  <si>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</si>
  <si>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</si>
  <si>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</si>
  <si>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</si>
  <si>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</si>
  <si>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</si>
  <si>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</si>
  <si>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</si>
  <si>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</si>
  <si>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</si>
  <si>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</si>
  <si>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</si>
  <si>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</si>
  <si>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</si>
  <si>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</si>
  <si>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</si>
  <si>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</si>
  <si>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</si>
  <si>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</si>
  <si>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</si>
  <si>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</si>
  <si>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</si>
  <si>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</si>
  <si>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</si>
  <si>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</si>
  <si>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</si>
  <si>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</si>
  <si>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</si>
  <si>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</si>
  <si>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</si>
  <si>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</si>
  <si>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</si>
  <si>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</si>
  <si>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</si>
  <si>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</si>
  <si>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</si>
  <si>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</si>
  <si>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</si>
  <si>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</si>
  <si>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</si>
  <si>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</si>
  <si>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</si>
  <si>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</si>
  <si>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</si>
  <si>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</si>
  <si>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</si>
  <si>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</si>
  <si>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</si>
  <si>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</si>
  <si>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</si>
  <si>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</si>
  <si>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</si>
  <si>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</si>
  <si>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</si>
  <si>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</si>
  <si>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</si>
  <si>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</si>
  <si>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</si>
  <si>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</si>
  <si>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</si>
  <si>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</si>
  <si>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</si>
  <si>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</si>
  <si>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</si>
  <si>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</si>
  <si>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</si>
  <si>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</si>
  <si>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</si>
  <si>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</si>
  <si>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</si>
  <si>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</si>
  <si>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</si>
  <si>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</si>
  <si>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</si>
  <si>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</si>
  <si>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</si>
  <si>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</si>
  <si>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</si>
  <si>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</si>
  <si>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</si>
  <si>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</si>
  <si>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</si>
  <si>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</si>
  <si>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</si>
  <si>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</si>
  <si>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</si>
  <si>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</si>
  <si>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</si>
  <si>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</si>
  <si>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</si>
  <si>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</si>
  <si>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</si>
  <si>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</si>
  <si>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</si>
  <si>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</si>
  <si>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</si>
  <si>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</si>
  <si>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</si>
  <si>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</si>
  <si>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</si>
  <si>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</si>
  <si>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</si>
  <si>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</si>
  <si>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</si>
  <si>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</si>
  <si>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</si>
  <si>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</si>
  <si>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</si>
  <si>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</si>
  <si>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</si>
  <si>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</si>
  <si>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</si>
  <si>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</si>
  <si>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</si>
  <si>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</si>
  <si>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</si>
  <si>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</si>
  <si>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</si>
  <si>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</si>
  <si>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</si>
  <si>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</si>
  <si>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</si>
  <si>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</si>
  <si>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</si>
  <si>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</si>
  <si>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</si>
  <si>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</si>
  <si>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</si>
  <si>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</si>
  <si>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</si>
  <si>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</si>
  <si>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</si>
  <si>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</si>
  <si>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</si>
  <si>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</si>
  <si>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</si>
  <si>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</si>
  <si>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</si>
  <si>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</si>
  <si>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</si>
  <si>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</si>
  <si>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</si>
  <si>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</si>
  <si>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</si>
  <si>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</si>
  <si>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</si>
  <si>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</si>
  <si>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</si>
  <si>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</si>
  <si>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</si>
  <si>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</si>
  <si>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</si>
  <si>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</si>
  <si>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</si>
  <si>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</si>
  <si>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</si>
  <si>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</si>
  <si>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</si>
  <si>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</si>
  <si>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</si>
  <si>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</si>
  <si>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</si>
  <si>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</si>
  <si>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</si>
  <si>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</si>
  <si>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</si>
  <si>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</si>
  <si>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</si>
  <si>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</si>
  <si>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</si>
  <si>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</si>
  <si>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</si>
  <si>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</si>
  <si>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</si>
  <si>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</si>
  <si>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</si>
  <si>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</si>
  <si>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</si>
  <si>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</si>
  <si>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</si>
  <si>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</si>
  <si>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</si>
  <si>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</si>
  <si>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</si>
  <si>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</si>
  <si>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</si>
  <si>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</si>
  <si>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</si>
  <si>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</si>
  <si>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</si>
  <si>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</si>
  <si>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</si>
  <si>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</si>
  <si>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</si>
  <si>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</si>
  <si>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</si>
  <si>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</si>
  <si>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</si>
  <si>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</si>
  <si>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</si>
  <si>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</si>
  <si>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</si>
  <si>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</si>
  <si>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</si>
  <si>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</si>
  <si>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</si>
  <si>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</si>
  <si>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</si>
  <si>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</si>
  <si>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</si>
  <si>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</si>
  <si>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</si>
  <si>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</si>
  <si>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</si>
  <si>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</si>
  <si>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</si>
  <si>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</si>
  <si>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</si>
  <si>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</si>
  <si>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</si>
  <si>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</si>
  <si>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</si>
  <si>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</si>
  <si>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</si>
  <si>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</si>
  <si>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</si>
  <si>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</si>
  <si>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</si>
  <si>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</si>
  <si>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</si>
  <si>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</si>
  <si>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</si>
  <si>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</si>
  <si>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</si>
  <si>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</si>
  <si>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</si>
  <si>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</si>
  <si>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</si>
  <si>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</si>
  <si>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</si>
  <si>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</si>
  <si>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</si>
  <si>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</si>
  <si>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</si>
  <si>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</si>
  <si>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</si>
  <si>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</si>
  <si>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</si>
  <si>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</si>
  <si>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</si>
  <si>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</si>
  <si>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</si>
  <si>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</si>
  <si>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</si>
  <si>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</si>
  <si>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</si>
  <si>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</si>
  <si>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</si>
  <si>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</si>
  <si>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</si>
  <si>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</si>
  <si>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</si>
  <si>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</si>
  <si>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</si>
  <si>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</si>
  <si>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</si>
  <si>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</si>
  <si>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</si>
  <si>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</si>
  <si>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</si>
  <si>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</si>
  <si>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</si>
  <si>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</si>
  <si>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</si>
  <si>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</si>
  <si>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</si>
  <si>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</si>
  <si>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</si>
  <si>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</si>
  <si>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</si>
  <si>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</si>
  <si>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</si>
  <si>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</si>
  <si>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</si>
  <si>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</si>
  <si>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</si>
  <si>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</si>
  <si>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</si>
  <si>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</si>
  <si>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</si>
  <si>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</si>
  <si>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</si>
  <si>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</si>
  <si>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</si>
  <si>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</si>
  <si>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</si>
  <si>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</si>
  <si>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</si>
  <si>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</si>
  <si>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</si>
  <si>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</si>
  <si>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</si>
  <si>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</si>
  <si>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</si>
  <si>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</si>
  <si>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</si>
  <si>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</si>
  <si>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</si>
  <si>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</si>
  <si>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</si>
  <si>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</si>
  <si>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</si>
  <si>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</si>
  <si>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</si>
  <si>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</si>
  <si>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</si>
  <si>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</si>
  <si>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</si>
  <si>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</si>
  <si>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</si>
  <si>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</si>
  <si>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</si>
  <si>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</si>
  <si>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</si>
  <si>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</si>
  <si>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</si>
  <si>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</si>
  <si>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</si>
  <si>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</si>
  <si>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</si>
  <si>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</si>
  <si>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</si>
  <si>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</si>
  <si>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</si>
  <si>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</si>
  <si>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</si>
  <si>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</si>
  <si>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</si>
  <si>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</si>
  <si>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</si>
  <si>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</si>
  <si>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</si>
  <si>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</si>
  <si>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</si>
  <si>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</si>
  <si>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</si>
  <si>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</si>
  <si>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</si>
  <si>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</si>
  <si>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</si>
  <si>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</si>
  <si>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</si>
  <si>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</si>
  <si>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</si>
  <si>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</si>
  <si>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</si>
  <si>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</si>
  <si>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</si>
  <si>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</si>
  <si>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</si>
  <si>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</si>
  <si>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</si>
  <si>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</si>
  <si>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</si>
  <si>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</si>
  <si>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</si>
  <si>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</si>
  <si>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</si>
  <si>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</si>
  <si>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</si>
  <si>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</si>
  <si>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</si>
  <si>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</si>
  <si>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</si>
  <si>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</si>
  <si>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</si>
  <si>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</si>
  <si>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</si>
  <si>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</si>
  <si>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</si>
  <si>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</si>
  <si>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</si>
  <si>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</si>
  <si>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</si>
  <si>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</si>
  <si>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</si>
  <si>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</si>
  <si>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</si>
  <si>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</si>
  <si>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</si>
  <si>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</si>
  <si>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</si>
  <si>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</si>
  <si>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</si>
  <si>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</si>
  <si>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</si>
  <si>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</si>
  <si>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</si>
  <si>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</si>
  <si>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</si>
  <si>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</si>
  <si>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</si>
  <si>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</si>
  <si>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</si>
  <si>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</si>
  <si>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</si>
  <si>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</si>
  <si>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</si>
  <si>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</si>
  <si>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</si>
  <si>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</si>
  <si>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</si>
  <si>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</si>
  <si>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</si>
  <si>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</si>
  <si>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</si>
  <si>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</si>
  <si>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</si>
  <si>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</si>
  <si>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</si>
  <si>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</si>
  <si>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</si>
  <si>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</si>
  <si>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</si>
  <si>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</si>
  <si>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</si>
  <si>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</si>
  <si>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</si>
  <si>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</si>
  <si>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</si>
  <si>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</si>
  <si>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</si>
  <si>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</si>
  <si>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</si>
  <si>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</si>
  <si>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</si>
  <si>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</si>
  <si>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</si>
  <si>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</si>
  <si>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</si>
  <si>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</si>
  <si>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</si>
  <si>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</si>
  <si>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</si>
  <si>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</si>
  <si>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</si>
  <si>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</si>
  <si>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</si>
  <si>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</si>
  <si>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Амантурды Айнара</t>
  </si>
  <si>
    <t>Асан Дәулет</t>
  </si>
  <si>
    <t>Әлімбай Айкөз</t>
  </si>
  <si>
    <t>Бахтияр Маулен</t>
  </si>
  <si>
    <t>Бисенбай Айсұлтан</t>
  </si>
  <si>
    <t>Бекберген Асылхан</t>
  </si>
  <si>
    <t>Есенғали Қуаныш</t>
  </si>
  <si>
    <t>Ізберген Айбарыс</t>
  </si>
  <si>
    <t>Жаңбыр Әбубәкір</t>
  </si>
  <si>
    <t>Жаңбыр Әбілмансұр</t>
  </si>
  <si>
    <t>Жұмабай Айым</t>
  </si>
  <si>
    <t>Жауғашты Жадыра</t>
  </si>
  <si>
    <t>Қартбай Хасен</t>
  </si>
  <si>
    <t>Қалтөре Әлинұр</t>
  </si>
  <si>
    <t>Құрбанбай Әлихан</t>
  </si>
  <si>
    <t>Кеңес Әлинұр</t>
  </si>
  <si>
    <t>Оразбай Ернұр</t>
  </si>
  <si>
    <t>Рахымжанқызы Айару</t>
  </si>
  <si>
    <t>Қуандық Әлимуса</t>
  </si>
  <si>
    <t>Шалабай Жандарбек</t>
  </si>
  <si>
    <t>Өтепов Нұрислам</t>
  </si>
  <si>
    <t>Нұрғали Серікбол</t>
  </si>
  <si>
    <t>Доғдырбай Айсана</t>
  </si>
  <si>
    <t xml:space="preserve">Қобылан Асылай </t>
  </si>
  <si>
    <t>Сатайбек Бексұлтан</t>
  </si>
  <si>
    <t>Ұлан</t>
  </si>
  <si>
    <t xml:space="preserve">                                  Оқу жылы: _____2023_______                              Топ: __Ұлана___________                Өткізу кезеңі:  ______аралық_________       Өткізу мерзімі:______________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</si>
</sst>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02" t="s">
        <v>3239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6" t="s">
        <v>2</v>
      </c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8"/>
      <c r="CC4" s="76" t="s">
        <v>2</v>
      </c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9" t="s">
        <v>181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90"/>
      <c r="EE4" s="99" t="s">
        <v>244</v>
      </c>
      <c r="EF4" s="100"/>
      <c r="EG4" s="100"/>
      <c r="EH4" s="100"/>
      <c r="EI4" s="100"/>
      <c r="EJ4" s="100"/>
      <c r="EK4" s="100"/>
      <c r="EL4" s="100"/>
      <c r="EM4" s="101"/>
      <c r="EN4" s="76" t="s">
        <v>244</v>
      </c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83" t="s">
        <v>291</v>
      </c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</row>
    <row r="5" spans="1:227" ht="15" customHeight="1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62" t="s">
        <v>86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86"/>
      <c r="CC5" s="82" t="s">
        <v>3</v>
      </c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4"/>
      <c r="DA5" s="91" t="s">
        <v>182</v>
      </c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2"/>
      <c r="EE5" s="96" t="s">
        <v>245</v>
      </c>
      <c r="EF5" s="97"/>
      <c r="EG5" s="97"/>
      <c r="EH5" s="97"/>
      <c r="EI5" s="97"/>
      <c r="EJ5" s="97"/>
      <c r="EK5" s="97"/>
      <c r="EL5" s="97"/>
      <c r="EM5" s="98"/>
      <c r="EN5" s="96" t="s">
        <v>246</v>
      </c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82" t="s">
        <v>292</v>
      </c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</row>
    <row r="6" spans="1:227" ht="10.15" hidden="1" customHeight="1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72"/>
      <c r="B11" s="72"/>
      <c r="C11" s="60" t="s">
        <v>26</v>
      </c>
      <c r="D11" s="61" t="s">
        <v>5</v>
      </c>
      <c r="E11" s="61" t="s">
        <v>6</v>
      </c>
      <c r="F11" s="62" t="s">
        <v>34</v>
      </c>
      <c r="G11" s="62" t="s">
        <v>7</v>
      </c>
      <c r="H11" s="62" t="s">
        <v>8</v>
      </c>
      <c r="I11" s="62" t="s">
        <v>27</v>
      </c>
      <c r="J11" s="62" t="s">
        <v>9</v>
      </c>
      <c r="K11" s="62" t="s">
        <v>10</v>
      </c>
      <c r="L11" s="61" t="s">
        <v>39</v>
      </c>
      <c r="M11" s="61" t="s">
        <v>9</v>
      </c>
      <c r="N11" s="61" t="s">
        <v>10</v>
      </c>
      <c r="O11" s="61" t="s">
        <v>28</v>
      </c>
      <c r="P11" s="61" t="s">
        <v>11</v>
      </c>
      <c r="Q11" s="61" t="s">
        <v>4</v>
      </c>
      <c r="R11" s="61" t="s">
        <v>29</v>
      </c>
      <c r="S11" s="61" t="s">
        <v>6</v>
      </c>
      <c r="T11" s="61" t="s">
        <v>12</v>
      </c>
      <c r="U11" s="61" t="s">
        <v>51</v>
      </c>
      <c r="V11" s="61" t="s">
        <v>6</v>
      </c>
      <c r="W11" s="61" t="s">
        <v>12</v>
      </c>
      <c r="X11" s="63" t="s">
        <v>30</v>
      </c>
      <c r="Y11" s="57" t="s">
        <v>10</v>
      </c>
      <c r="Z11" s="60" t="s">
        <v>13</v>
      </c>
      <c r="AA11" s="61" t="s">
        <v>31</v>
      </c>
      <c r="AB11" s="61" t="s">
        <v>14</v>
      </c>
      <c r="AC11" s="61" t="s">
        <v>15</v>
      </c>
      <c r="AD11" s="61" t="s">
        <v>32</v>
      </c>
      <c r="AE11" s="61" t="s">
        <v>4</v>
      </c>
      <c r="AF11" s="61" t="s">
        <v>5</v>
      </c>
      <c r="AG11" s="61" t="s">
        <v>33</v>
      </c>
      <c r="AH11" s="61" t="s">
        <v>12</v>
      </c>
      <c r="AI11" s="61" t="s">
        <v>7</v>
      </c>
      <c r="AJ11" s="61" t="s">
        <v>71</v>
      </c>
      <c r="AK11" s="61" t="s">
        <v>16</v>
      </c>
      <c r="AL11" s="61" t="s">
        <v>9</v>
      </c>
      <c r="AM11" s="61" t="s">
        <v>72</v>
      </c>
      <c r="AN11" s="61"/>
      <c r="AO11" s="61"/>
      <c r="AP11" s="63" t="s">
        <v>73</v>
      </c>
      <c r="AQ11" s="57"/>
      <c r="AR11" s="60"/>
      <c r="AS11" s="63" t="s">
        <v>74</v>
      </c>
      <c r="AT11" s="57"/>
      <c r="AU11" s="60"/>
      <c r="AV11" s="61" t="s">
        <v>75</v>
      </c>
      <c r="AW11" s="61"/>
      <c r="AX11" s="61"/>
      <c r="AY11" s="61" t="s">
        <v>76</v>
      </c>
      <c r="AZ11" s="61"/>
      <c r="BA11" s="61"/>
      <c r="BB11" s="61" t="s">
        <v>77</v>
      </c>
      <c r="BC11" s="61"/>
      <c r="BD11" s="61"/>
      <c r="BE11" s="87" t="s">
        <v>78</v>
      </c>
      <c r="BF11" s="87"/>
      <c r="BG11" s="87"/>
      <c r="BH11" s="61" t="s">
        <v>79</v>
      </c>
      <c r="BI11" s="61"/>
      <c r="BJ11" s="61"/>
      <c r="BK11" s="61" t="s">
        <v>80</v>
      </c>
      <c r="BL11" s="61"/>
      <c r="BM11" s="61"/>
      <c r="BN11" s="61" t="s">
        <v>81</v>
      </c>
      <c r="BO11" s="61"/>
      <c r="BP11" s="61"/>
      <c r="BQ11" s="61" t="s">
        <v>82</v>
      </c>
      <c r="BR11" s="61"/>
      <c r="BS11" s="61"/>
      <c r="BT11" s="61" t="s">
        <v>83</v>
      </c>
      <c r="BU11" s="61"/>
      <c r="BV11" s="61"/>
      <c r="BW11" s="79" t="s">
        <v>84</v>
      </c>
      <c r="BX11" s="79"/>
      <c r="BY11" s="79"/>
      <c r="BZ11" s="79" t="s">
        <v>85</v>
      </c>
      <c r="CA11" s="79"/>
      <c r="CB11" s="85"/>
      <c r="CC11" s="62" t="s">
        <v>140</v>
      </c>
      <c r="CD11" s="62"/>
      <c r="CE11" s="62"/>
      <c r="CF11" s="62" t="s">
        <v>141</v>
      </c>
      <c r="CG11" s="62"/>
      <c r="CH11" s="62"/>
      <c r="CI11" s="82" t="s">
        <v>142</v>
      </c>
      <c r="CJ11" s="82"/>
      <c r="CK11" s="82"/>
      <c r="CL11" s="62" t="s">
        <v>143</v>
      </c>
      <c r="CM11" s="62"/>
      <c r="CN11" s="62"/>
      <c r="CO11" s="62" t="s">
        <v>144</v>
      </c>
      <c r="CP11" s="62"/>
      <c r="CQ11" s="62"/>
      <c r="CR11" s="62" t="s">
        <v>145</v>
      </c>
      <c r="CS11" s="62"/>
      <c r="CT11" s="62"/>
      <c r="CU11" s="62" t="s">
        <v>146</v>
      </c>
      <c r="CV11" s="62"/>
      <c r="CW11" s="62"/>
      <c r="CX11" s="62" t="s">
        <v>147</v>
      </c>
      <c r="CY11" s="62"/>
      <c r="CZ11" s="86"/>
      <c r="DA11" s="93" t="s">
        <v>183</v>
      </c>
      <c r="DB11" s="94"/>
      <c r="DC11" s="95"/>
      <c r="DD11" s="93" t="s">
        <v>184</v>
      </c>
      <c r="DE11" s="94"/>
      <c r="DF11" s="95"/>
      <c r="DG11" s="93" t="s">
        <v>185</v>
      </c>
      <c r="DH11" s="94"/>
      <c r="DI11" s="95"/>
      <c r="DJ11" s="82" t="s">
        <v>186</v>
      </c>
      <c r="DK11" s="82"/>
      <c r="DL11" s="82"/>
      <c r="DM11" s="82" t="s">
        <v>187</v>
      </c>
      <c r="DN11" s="82"/>
      <c r="DO11" s="82"/>
      <c r="DP11" s="82" t="s">
        <v>188</v>
      </c>
      <c r="DQ11" s="82"/>
      <c r="DR11" s="82"/>
      <c r="DS11" s="82" t="s">
        <v>189</v>
      </c>
      <c r="DT11" s="82"/>
      <c r="DU11" s="82"/>
      <c r="DV11" s="82" t="s">
        <v>190</v>
      </c>
      <c r="DW11" s="82"/>
      <c r="DX11" s="82"/>
      <c r="DY11" s="82" t="s">
        <v>191</v>
      </c>
      <c r="DZ11" s="82"/>
      <c r="EA11" s="82"/>
      <c r="EB11" s="93" t="s">
        <v>192</v>
      </c>
      <c r="EC11" s="94"/>
      <c r="ED11" s="94"/>
      <c r="EE11" s="82" t="s">
        <v>230</v>
      </c>
      <c r="EF11" s="82"/>
      <c r="EG11" s="82"/>
      <c r="EH11" s="82" t="s">
        <v>231</v>
      </c>
      <c r="EI11" s="82"/>
      <c r="EJ11" s="82"/>
      <c r="EK11" s="82" t="s">
        <v>232</v>
      </c>
      <c r="EL11" s="82"/>
      <c r="EM11" s="82"/>
      <c r="EN11" s="82" t="s">
        <v>233</v>
      </c>
      <c r="EO11" s="82"/>
      <c r="EP11" s="82"/>
      <c r="EQ11" s="82" t="s">
        <v>234</v>
      </c>
      <c r="ER11" s="82"/>
      <c r="ES11" s="82"/>
      <c r="ET11" s="82" t="s">
        <v>235</v>
      </c>
      <c r="EU11" s="82"/>
      <c r="EV11" s="82"/>
      <c r="EW11" s="82" t="s">
        <v>236</v>
      </c>
      <c r="EX11" s="82"/>
      <c r="EY11" s="82"/>
      <c r="EZ11" s="82" t="s">
        <v>237</v>
      </c>
      <c r="FA11" s="82"/>
      <c r="FB11" s="82"/>
      <c r="FC11" s="82" t="s">
        <v>238</v>
      </c>
      <c r="FD11" s="82"/>
      <c r="FE11" s="82"/>
      <c r="FF11" s="82" t="s">
        <v>239</v>
      </c>
      <c r="FG11" s="82"/>
      <c r="FH11" s="82"/>
      <c r="FI11" s="82" t="s">
        <v>240</v>
      </c>
      <c r="FJ11" s="82"/>
      <c r="FK11" s="82"/>
      <c r="FL11" s="82" t="s">
        <v>241</v>
      </c>
      <c r="FM11" s="82"/>
      <c r="FN11" s="82"/>
      <c r="FO11" s="82" t="s">
        <v>242</v>
      </c>
      <c r="FP11" s="82"/>
      <c r="FQ11" s="82"/>
      <c r="FR11" s="82" t="s">
        <v>243</v>
      </c>
      <c r="FS11" s="82"/>
      <c r="FT11" s="93"/>
      <c r="FU11" s="82" t="s">
        <v>293</v>
      </c>
      <c r="FV11" s="82"/>
      <c r="FW11" s="82"/>
      <c r="FX11" s="82" t="s">
        <v>294</v>
      </c>
      <c r="FY11" s="82"/>
      <c r="FZ11" s="82"/>
      <c r="GA11" s="82" t="s">
        <v>295</v>
      </c>
      <c r="GB11" s="82"/>
      <c r="GC11" s="82"/>
      <c r="GD11" s="82" t="s">
        <v>296</v>
      </c>
      <c r="GE11" s="82"/>
      <c r="GF11" s="82"/>
      <c r="GG11" s="82" t="s">
        <v>297</v>
      </c>
      <c r="GH11" s="82"/>
      <c r="GI11" s="82"/>
      <c r="GJ11" s="82" t="s">
        <v>298</v>
      </c>
      <c r="GK11" s="82"/>
      <c r="GL11" s="82"/>
      <c r="GM11" s="82" t="s">
        <v>299</v>
      </c>
      <c r="GN11" s="82"/>
      <c r="GO11" s="82"/>
      <c r="GP11" s="82" t="s">
        <v>300</v>
      </c>
      <c r="GQ11" s="82"/>
      <c r="GR11" s="82"/>
      <c r="GS11" s="82" t="s">
        <v>301</v>
      </c>
      <c r="GT11" s="82"/>
      <c r="GU11" s="82"/>
      <c r="GV11" s="82" t="s">
        <v>302</v>
      </c>
      <c r="GW11" s="82"/>
      <c r="GX11" s="82"/>
      <c r="GY11" s="82" t="s">
        <v>303</v>
      </c>
      <c r="GZ11" s="82"/>
      <c r="HA11" s="82"/>
      <c r="HB11" s="82" t="s">
        <v>304</v>
      </c>
      <c r="HC11" s="82"/>
      <c r="HD11" s="82"/>
      <c r="HE11" s="82" t="s">
        <v>305</v>
      </c>
      <c r="HF11" s="82"/>
      <c r="HG11" s="82"/>
      <c r="HH11" s="82" t="s">
        <v>306</v>
      </c>
      <c r="HI11" s="82"/>
      <c r="HJ11" s="82"/>
      <c r="HK11" s="82" t="s">
        <v>307</v>
      </c>
      <c r="HL11" s="82"/>
      <c r="HM11" s="82"/>
      <c r="HN11" s="82" t="s">
        <v>308</v>
      </c>
      <c r="HO11" s="82"/>
      <c r="HP11" s="82"/>
      <c r="HQ11" s="82" t="s">
        <v>309</v>
      </c>
      <c r="HR11" s="82"/>
      <c r="HS11" s="82"/>
    </row>
    <row r="12" spans="1:227" ht="156" customHeight="1" thickBot="1">
      <c r="A12" s="72"/>
      <c r="B12" s="72"/>
      <c r="C12" s="69" t="s">
        <v>18</v>
      </c>
      <c r="D12" s="68"/>
      <c r="E12" s="68"/>
      <c r="F12" s="70" t="s">
        <v>401</v>
      </c>
      <c r="G12" s="70"/>
      <c r="H12" s="69"/>
      <c r="I12" s="71" t="s">
        <v>35</v>
      </c>
      <c r="J12" s="70"/>
      <c r="K12" s="70"/>
      <c r="L12" s="68" t="s">
        <v>40</v>
      </c>
      <c r="M12" s="68"/>
      <c r="N12" s="68"/>
      <c r="O12" s="68" t="s">
        <v>44</v>
      </c>
      <c r="P12" s="68"/>
      <c r="Q12" s="68"/>
      <c r="R12" s="68" t="s">
        <v>47</v>
      </c>
      <c r="S12" s="68"/>
      <c r="T12" s="68"/>
      <c r="U12" s="68" t="s">
        <v>52</v>
      </c>
      <c r="V12" s="68"/>
      <c r="W12" s="68"/>
      <c r="X12" s="68" t="s">
        <v>54</v>
      </c>
      <c r="Y12" s="68"/>
      <c r="Z12" s="68"/>
      <c r="AA12" s="68" t="s">
        <v>57</v>
      </c>
      <c r="AB12" s="68"/>
      <c r="AC12" s="68"/>
      <c r="AD12" s="68" t="s">
        <v>61</v>
      </c>
      <c r="AE12" s="68"/>
      <c r="AF12" s="68"/>
      <c r="AG12" s="68" t="s">
        <v>63</v>
      </c>
      <c r="AH12" s="68"/>
      <c r="AI12" s="68"/>
      <c r="AJ12" s="68" t="s">
        <v>67</v>
      </c>
      <c r="AK12" s="68"/>
      <c r="AL12" s="68"/>
      <c r="AM12" s="68" t="s">
        <v>89</v>
      </c>
      <c r="AN12" s="68"/>
      <c r="AO12" s="68"/>
      <c r="AP12" s="68" t="s">
        <v>92</v>
      </c>
      <c r="AQ12" s="68"/>
      <c r="AR12" s="68"/>
      <c r="AS12" s="68" t="s">
        <v>96</v>
      </c>
      <c r="AT12" s="68"/>
      <c r="AU12" s="68"/>
      <c r="AV12" s="68" t="s">
        <v>100</v>
      </c>
      <c r="AW12" s="68"/>
      <c r="AX12" s="68"/>
      <c r="AY12" s="68" t="s">
        <v>101</v>
      </c>
      <c r="AZ12" s="68"/>
      <c r="BA12" s="68"/>
      <c r="BB12" s="68" t="s">
        <v>104</v>
      </c>
      <c r="BC12" s="68"/>
      <c r="BD12" s="68"/>
      <c r="BE12" s="68" t="s">
        <v>108</v>
      </c>
      <c r="BF12" s="68"/>
      <c r="BG12" s="68"/>
      <c r="BH12" s="68" t="s">
        <v>112</v>
      </c>
      <c r="BI12" s="68"/>
      <c r="BJ12" s="68"/>
      <c r="BK12" s="68" t="s">
        <v>116</v>
      </c>
      <c r="BL12" s="68"/>
      <c r="BM12" s="68"/>
      <c r="BN12" s="68" t="s">
        <v>120</v>
      </c>
      <c r="BO12" s="68"/>
      <c r="BP12" s="68"/>
      <c r="BQ12" s="68" t="s">
        <v>124</v>
      </c>
      <c r="BR12" s="68"/>
      <c r="BS12" s="68"/>
      <c r="BT12" s="68" t="s">
        <v>128</v>
      </c>
      <c r="BU12" s="68"/>
      <c r="BV12" s="68"/>
      <c r="BW12" s="68" t="s">
        <v>132</v>
      </c>
      <c r="BX12" s="68"/>
      <c r="BY12" s="68"/>
      <c r="BZ12" s="68" t="s">
        <v>136</v>
      </c>
      <c r="CA12" s="68"/>
      <c r="CB12" s="68"/>
      <c r="CC12" s="80" t="s">
        <v>149</v>
      </c>
      <c r="CD12" s="81"/>
      <c r="CE12" s="88"/>
      <c r="CF12" s="80" t="s">
        <v>153</v>
      </c>
      <c r="CG12" s="81"/>
      <c r="CH12" s="88"/>
      <c r="CI12" s="80" t="s">
        <v>157</v>
      </c>
      <c r="CJ12" s="81"/>
      <c r="CK12" s="88"/>
      <c r="CL12" s="80" t="s">
        <v>161</v>
      </c>
      <c r="CM12" s="81"/>
      <c r="CN12" s="88"/>
      <c r="CO12" s="80" t="s">
        <v>165</v>
      </c>
      <c r="CP12" s="81"/>
      <c r="CQ12" s="88"/>
      <c r="CR12" s="80" t="s">
        <v>169</v>
      </c>
      <c r="CS12" s="81"/>
      <c r="CT12" s="88"/>
      <c r="CU12" s="80" t="s">
        <v>173</v>
      </c>
      <c r="CV12" s="81"/>
      <c r="CW12" s="88"/>
      <c r="CX12" s="80" t="s">
        <v>177</v>
      </c>
      <c r="CY12" s="81"/>
      <c r="CZ12" s="81"/>
      <c r="DA12" s="80" t="s">
        <v>193</v>
      </c>
      <c r="DB12" s="81"/>
      <c r="DC12" s="88"/>
      <c r="DD12" s="80" t="s">
        <v>195</v>
      </c>
      <c r="DE12" s="81"/>
      <c r="DF12" s="88"/>
      <c r="DG12" s="80" t="s">
        <v>199</v>
      </c>
      <c r="DH12" s="81"/>
      <c r="DI12" s="88"/>
      <c r="DJ12" s="80" t="s">
        <v>203</v>
      </c>
      <c r="DK12" s="81"/>
      <c r="DL12" s="88"/>
      <c r="DM12" s="80" t="s">
        <v>207</v>
      </c>
      <c r="DN12" s="81"/>
      <c r="DO12" s="88"/>
      <c r="DP12" s="80" t="s">
        <v>211</v>
      </c>
      <c r="DQ12" s="81"/>
      <c r="DR12" s="88"/>
      <c r="DS12" s="80" t="s">
        <v>215</v>
      </c>
      <c r="DT12" s="81"/>
      <c r="DU12" s="88"/>
      <c r="DV12" s="80" t="s">
        <v>219</v>
      </c>
      <c r="DW12" s="81"/>
      <c r="DX12" s="88"/>
      <c r="DY12" s="80" t="s">
        <v>223</v>
      </c>
      <c r="DZ12" s="81"/>
      <c r="EA12" s="88"/>
      <c r="EB12" s="80" t="s">
        <v>226</v>
      </c>
      <c r="EC12" s="81"/>
      <c r="ED12" s="81"/>
      <c r="EE12" s="80" t="s">
        <v>247</v>
      </c>
      <c r="EF12" s="81"/>
      <c r="EG12" s="88"/>
      <c r="EH12" s="80" t="s">
        <v>251</v>
      </c>
      <c r="EI12" s="81"/>
      <c r="EJ12" s="88"/>
      <c r="EK12" s="80" t="s">
        <v>255</v>
      </c>
      <c r="EL12" s="81"/>
      <c r="EM12" s="88"/>
      <c r="EN12" s="80" t="s">
        <v>259</v>
      </c>
      <c r="EO12" s="81"/>
      <c r="EP12" s="88"/>
      <c r="EQ12" s="80" t="s">
        <v>260</v>
      </c>
      <c r="ER12" s="81"/>
      <c r="ES12" s="88"/>
      <c r="ET12" s="80" t="s">
        <v>264</v>
      </c>
      <c r="EU12" s="81"/>
      <c r="EV12" s="88"/>
      <c r="EW12" s="80" t="s">
        <v>266</v>
      </c>
      <c r="EX12" s="81"/>
      <c r="EY12" s="88"/>
      <c r="EZ12" s="80" t="s">
        <v>268</v>
      </c>
      <c r="FA12" s="81"/>
      <c r="FB12" s="88"/>
      <c r="FC12" s="80" t="s">
        <v>270</v>
      </c>
      <c r="FD12" s="81"/>
      <c r="FE12" s="88"/>
      <c r="FF12" s="80" t="s">
        <v>274</v>
      </c>
      <c r="FG12" s="81"/>
      <c r="FH12" s="88"/>
      <c r="FI12" s="80" t="s">
        <v>277</v>
      </c>
      <c r="FJ12" s="81"/>
      <c r="FK12" s="88"/>
      <c r="FL12" s="80" t="s">
        <v>280</v>
      </c>
      <c r="FM12" s="81"/>
      <c r="FN12" s="88"/>
      <c r="FO12" s="80" t="s">
        <v>284</v>
      </c>
      <c r="FP12" s="81"/>
      <c r="FQ12" s="88"/>
      <c r="FR12" s="80" t="s">
        <v>287</v>
      </c>
      <c r="FS12" s="81"/>
      <c r="FT12" s="81"/>
      <c r="FU12" s="80" t="s">
        <v>313</v>
      </c>
      <c r="FV12" s="81"/>
      <c r="FW12" s="88"/>
      <c r="FX12" s="80" t="s">
        <v>314</v>
      </c>
      <c r="FY12" s="81"/>
      <c r="FZ12" s="88"/>
      <c r="GA12" s="80" t="s">
        <v>318</v>
      </c>
      <c r="GB12" s="81"/>
      <c r="GC12" s="88"/>
      <c r="GD12" s="80" t="s">
        <v>365</v>
      </c>
      <c r="GE12" s="81"/>
      <c r="GF12" s="88"/>
      <c r="GG12" s="80" t="s">
        <v>321</v>
      </c>
      <c r="GH12" s="81"/>
      <c r="GI12" s="88"/>
      <c r="GJ12" s="80" t="s">
        <v>323</v>
      </c>
      <c r="GK12" s="81"/>
      <c r="GL12" s="88"/>
      <c r="GM12" s="80" t="s">
        <v>327</v>
      </c>
      <c r="GN12" s="81"/>
      <c r="GO12" s="88"/>
      <c r="GP12" s="80" t="s">
        <v>329</v>
      </c>
      <c r="GQ12" s="81"/>
      <c r="GR12" s="88"/>
      <c r="GS12" s="80" t="s">
        <v>333</v>
      </c>
      <c r="GT12" s="81"/>
      <c r="GU12" s="88"/>
      <c r="GV12" s="80" t="s">
        <v>335</v>
      </c>
      <c r="GW12" s="81"/>
      <c r="GX12" s="88"/>
      <c r="GY12" s="80" t="s">
        <v>339</v>
      </c>
      <c r="GZ12" s="81"/>
      <c r="HA12" s="88"/>
      <c r="HB12" s="80" t="s">
        <v>343</v>
      </c>
      <c r="HC12" s="81"/>
      <c r="HD12" s="88"/>
      <c r="HE12" s="80" t="s">
        <v>347</v>
      </c>
      <c r="HF12" s="81"/>
      <c r="HG12" s="88"/>
      <c r="HH12" s="80" t="s">
        <v>351</v>
      </c>
      <c r="HI12" s="81"/>
      <c r="HJ12" s="88"/>
      <c r="HK12" s="80" t="s">
        <v>355</v>
      </c>
      <c r="HL12" s="81"/>
      <c r="HM12" s="88"/>
      <c r="HN12" s="80" t="s">
        <v>358</v>
      </c>
      <c r="HO12" s="81"/>
      <c r="HP12" s="88"/>
      <c r="HQ12" s="80" t="s">
        <v>361</v>
      </c>
      <c r="HR12" s="81"/>
      <c r="HS12" s="88"/>
    </row>
    <row r="13" spans="1:227" ht="90.6" customHeight="1" thickBot="1">
      <c r="A13" s="72"/>
      <c r="B13" s="7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64" t="s">
        <v>3209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66" t="s">
        <v>3243</v>
      </c>
      <c r="B40" s="6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3215</v>
      </c>
      <c r="AI42" s="12"/>
    </row>
    <row r="43" spans="1:227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>
      <c r="B51" t="s">
        <v>3216</v>
      </c>
      <c r="C51" t="s">
        <v>3221</v>
      </c>
      <c r="D51">
        <f>(DA40+DD40+DG40+DJ40+DM40+DP40+DS40+DV40+DY40+EB40)/10</f>
        <v>0</v>
      </c>
    </row>
    <row r="52" spans="2:4">
      <c r="B52" t="s">
        <v>3217</v>
      </c>
      <c r="C52" t="s">
        <v>3221</v>
      </c>
      <c r="D52">
        <f>(DB40+DE40+DH40+DK40+DN40+DQ40+DT40+DW40+DZ40+EC40)/10</f>
        <v>0</v>
      </c>
    </row>
    <row r="53" spans="2:4">
      <c r="B53" t="s">
        <v>3218</v>
      </c>
      <c r="C53" t="s">
        <v>3221</v>
      </c>
      <c r="D53">
        <f>(DC40+DF40+DI40+DL40+DO40+DR40+DU40+DX40+EA40+ED40)/10</f>
        <v>0</v>
      </c>
    </row>
    <row r="55" spans="2:4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29" workbookViewId="0">
      <selection activeCell="A40" sqref="A40:B40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02" t="s">
        <v>3240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5"/>
      <c r="BH4" s="76" t="s">
        <v>2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 t="s">
        <v>2</v>
      </c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90" t="s">
        <v>181</v>
      </c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6"/>
      <c r="EQ4" s="89" t="s">
        <v>244</v>
      </c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99" t="s">
        <v>244</v>
      </c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 t="s">
        <v>244</v>
      </c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 t="s">
        <v>244</v>
      </c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1"/>
      <c r="HT4" s="76" t="s">
        <v>244</v>
      </c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84" t="s">
        <v>291</v>
      </c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4"/>
    </row>
    <row r="5" spans="1:317" ht="15.75" customHeight="1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86" t="s">
        <v>86</v>
      </c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10"/>
      <c r="CU5" s="93" t="s">
        <v>3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5"/>
      <c r="DP5" s="92" t="s">
        <v>182</v>
      </c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8"/>
      <c r="EQ5" s="62" t="s">
        <v>387</v>
      </c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96" t="s">
        <v>245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 t="s">
        <v>426</v>
      </c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 t="s">
        <v>438</v>
      </c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96" t="s">
        <v>246</v>
      </c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3" t="s">
        <v>292</v>
      </c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5"/>
    </row>
    <row r="6" spans="1:317" ht="0.75" customHeight="1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72"/>
      <c r="B11" s="72"/>
      <c r="C11" s="60" t="s">
        <v>368</v>
      </c>
      <c r="D11" s="61" t="s">
        <v>5</v>
      </c>
      <c r="E11" s="61" t="s">
        <v>6</v>
      </c>
      <c r="F11" s="62" t="s">
        <v>369</v>
      </c>
      <c r="G11" s="62" t="s">
        <v>7</v>
      </c>
      <c r="H11" s="62" t="s">
        <v>8</v>
      </c>
      <c r="I11" s="62" t="s">
        <v>370</v>
      </c>
      <c r="J11" s="62" t="s">
        <v>9</v>
      </c>
      <c r="K11" s="62" t="s">
        <v>10</v>
      </c>
      <c r="L11" s="61" t="s">
        <v>371</v>
      </c>
      <c r="M11" s="61" t="s">
        <v>9</v>
      </c>
      <c r="N11" s="61" t="s">
        <v>10</v>
      </c>
      <c r="O11" s="61" t="s">
        <v>372</v>
      </c>
      <c r="P11" s="61" t="s">
        <v>11</v>
      </c>
      <c r="Q11" s="61" t="s">
        <v>4</v>
      </c>
      <c r="R11" s="61" t="s">
        <v>373</v>
      </c>
      <c r="S11" s="61" t="s">
        <v>6</v>
      </c>
      <c r="T11" s="61" t="s">
        <v>12</v>
      </c>
      <c r="U11" s="61" t="s">
        <v>374</v>
      </c>
      <c r="V11" s="61" t="s">
        <v>6</v>
      </c>
      <c r="W11" s="61" t="s">
        <v>12</v>
      </c>
      <c r="X11" s="63" t="s">
        <v>375</v>
      </c>
      <c r="Y11" s="57" t="s">
        <v>10</v>
      </c>
      <c r="Z11" s="60" t="s">
        <v>13</v>
      </c>
      <c r="AA11" s="61" t="s">
        <v>376</v>
      </c>
      <c r="AB11" s="61" t="s">
        <v>14</v>
      </c>
      <c r="AC11" s="61" t="s">
        <v>15</v>
      </c>
      <c r="AD11" s="61" t="s">
        <v>377</v>
      </c>
      <c r="AE11" s="61" t="s">
        <v>4</v>
      </c>
      <c r="AF11" s="61" t="s">
        <v>5</v>
      </c>
      <c r="AG11" s="61" t="s">
        <v>378</v>
      </c>
      <c r="AH11" s="61" t="s">
        <v>12</v>
      </c>
      <c r="AI11" s="61" t="s">
        <v>7</v>
      </c>
      <c r="AJ11" s="86" t="s">
        <v>379</v>
      </c>
      <c r="AK11" s="109"/>
      <c r="AL11" s="109"/>
      <c r="AM11" s="86" t="s">
        <v>380</v>
      </c>
      <c r="AN11" s="109"/>
      <c r="AO11" s="109"/>
      <c r="AP11" s="86" t="s">
        <v>381</v>
      </c>
      <c r="AQ11" s="109"/>
      <c r="AR11" s="109"/>
      <c r="AS11" s="86" t="s">
        <v>382</v>
      </c>
      <c r="AT11" s="109"/>
      <c r="AU11" s="109"/>
      <c r="AV11" s="86" t="s">
        <v>383</v>
      </c>
      <c r="AW11" s="109"/>
      <c r="AX11" s="109"/>
      <c r="AY11" s="86" t="s">
        <v>384</v>
      </c>
      <c r="AZ11" s="109"/>
      <c r="BA11" s="109"/>
      <c r="BB11" s="86" t="s">
        <v>385</v>
      </c>
      <c r="BC11" s="109"/>
      <c r="BD11" s="109"/>
      <c r="BE11" s="86" t="s">
        <v>386</v>
      </c>
      <c r="BF11" s="109"/>
      <c r="BG11" s="109"/>
      <c r="BH11" s="61" t="s">
        <v>402</v>
      </c>
      <c r="BI11" s="61"/>
      <c r="BJ11" s="61"/>
      <c r="BK11" s="63" t="s">
        <v>5</v>
      </c>
      <c r="BL11" s="57"/>
      <c r="BM11" s="60"/>
      <c r="BN11" s="63" t="s">
        <v>403</v>
      </c>
      <c r="BO11" s="57"/>
      <c r="BP11" s="60"/>
      <c r="BQ11" s="61" t="s">
        <v>12</v>
      </c>
      <c r="BR11" s="61"/>
      <c r="BS11" s="61"/>
      <c r="BT11" s="61" t="s">
        <v>7</v>
      </c>
      <c r="BU11" s="61"/>
      <c r="BV11" s="61"/>
      <c r="BW11" s="61" t="s">
        <v>8</v>
      </c>
      <c r="BX11" s="61"/>
      <c r="BY11" s="61"/>
      <c r="BZ11" s="87" t="s">
        <v>16</v>
      </c>
      <c r="CA11" s="87"/>
      <c r="CB11" s="87"/>
      <c r="CC11" s="61" t="s">
        <v>9</v>
      </c>
      <c r="CD11" s="61"/>
      <c r="CE11" s="61"/>
      <c r="CF11" s="61" t="s">
        <v>10</v>
      </c>
      <c r="CG11" s="61"/>
      <c r="CH11" s="61"/>
      <c r="CI11" s="61" t="s">
        <v>13</v>
      </c>
      <c r="CJ11" s="61"/>
      <c r="CK11" s="61"/>
      <c r="CL11" s="61" t="s">
        <v>404</v>
      </c>
      <c r="CM11" s="61"/>
      <c r="CN11" s="61"/>
      <c r="CO11" s="61" t="s">
        <v>14</v>
      </c>
      <c r="CP11" s="61"/>
      <c r="CQ11" s="61"/>
      <c r="CR11" s="79" t="s">
        <v>15</v>
      </c>
      <c r="CS11" s="79"/>
      <c r="CT11" s="79"/>
      <c r="CU11" s="79" t="s">
        <v>405</v>
      </c>
      <c r="CV11" s="79"/>
      <c r="CW11" s="85"/>
      <c r="CX11" s="62" t="s">
        <v>406</v>
      </c>
      <c r="CY11" s="62"/>
      <c r="CZ11" s="62"/>
      <c r="DA11" s="62" t="s">
        <v>407</v>
      </c>
      <c r="DB11" s="62"/>
      <c r="DC11" s="62"/>
      <c r="DD11" s="82" t="s">
        <v>408</v>
      </c>
      <c r="DE11" s="82"/>
      <c r="DF11" s="82"/>
      <c r="DG11" s="62" t="s">
        <v>409</v>
      </c>
      <c r="DH11" s="62"/>
      <c r="DI11" s="62"/>
      <c r="DJ11" s="62" t="s">
        <v>410</v>
      </c>
      <c r="DK11" s="62"/>
      <c r="DL11" s="62"/>
      <c r="DM11" s="62" t="s">
        <v>411</v>
      </c>
      <c r="DN11" s="62"/>
      <c r="DO11" s="62"/>
      <c r="DP11" s="93" t="s">
        <v>396</v>
      </c>
      <c r="DQ11" s="94"/>
      <c r="DR11" s="95"/>
      <c r="DS11" s="93" t="s">
        <v>397</v>
      </c>
      <c r="DT11" s="94"/>
      <c r="DU11" s="95"/>
      <c r="DV11" s="93" t="s">
        <v>398</v>
      </c>
      <c r="DW11" s="94"/>
      <c r="DX11" s="95"/>
      <c r="DY11" s="82" t="s">
        <v>399</v>
      </c>
      <c r="DZ11" s="82"/>
      <c r="EA11" s="82"/>
      <c r="EB11" s="82" t="s">
        <v>400</v>
      </c>
      <c r="EC11" s="82"/>
      <c r="ED11" s="82"/>
      <c r="EE11" s="82" t="s">
        <v>412</v>
      </c>
      <c r="EF11" s="82"/>
      <c r="EG11" s="82"/>
      <c r="EH11" s="82" t="s">
        <v>413</v>
      </c>
      <c r="EI11" s="82"/>
      <c r="EJ11" s="82"/>
      <c r="EK11" s="82" t="s">
        <v>414</v>
      </c>
      <c r="EL11" s="82"/>
      <c r="EM11" s="82"/>
      <c r="EN11" s="82" t="s">
        <v>415</v>
      </c>
      <c r="EO11" s="82"/>
      <c r="EP11" s="93"/>
      <c r="EQ11" s="82" t="s">
        <v>388</v>
      </c>
      <c r="ER11" s="82"/>
      <c r="ES11" s="82"/>
      <c r="ET11" s="82" t="s">
        <v>389</v>
      </c>
      <c r="EU11" s="82"/>
      <c r="EV11" s="82"/>
      <c r="EW11" s="82" t="s">
        <v>390</v>
      </c>
      <c r="EX11" s="82"/>
      <c r="EY11" s="82"/>
      <c r="EZ11" s="82" t="s">
        <v>391</v>
      </c>
      <c r="FA11" s="82"/>
      <c r="FB11" s="82"/>
      <c r="FC11" s="82" t="s">
        <v>392</v>
      </c>
      <c r="FD11" s="82"/>
      <c r="FE11" s="82"/>
      <c r="FF11" s="82" t="s">
        <v>393</v>
      </c>
      <c r="FG11" s="82"/>
      <c r="FH11" s="82"/>
      <c r="FI11" s="82" t="s">
        <v>394</v>
      </c>
      <c r="FJ11" s="82"/>
      <c r="FK11" s="82"/>
      <c r="FL11" s="82" t="s">
        <v>395</v>
      </c>
      <c r="FM11" s="82"/>
      <c r="FN11" s="82"/>
      <c r="FO11" s="82" t="s">
        <v>431</v>
      </c>
      <c r="FP11" s="82"/>
      <c r="FQ11" s="82"/>
      <c r="FR11" s="82" t="s">
        <v>432</v>
      </c>
      <c r="FS11" s="82"/>
      <c r="FT11" s="82"/>
      <c r="FU11" s="82" t="s">
        <v>433</v>
      </c>
      <c r="FV11" s="82"/>
      <c r="FW11" s="82"/>
      <c r="FX11" s="82" t="s">
        <v>434</v>
      </c>
      <c r="FY11" s="82"/>
      <c r="FZ11" s="82"/>
      <c r="GA11" s="82" t="s">
        <v>435</v>
      </c>
      <c r="GB11" s="82"/>
      <c r="GC11" s="82"/>
      <c r="GD11" s="82" t="s">
        <v>436</v>
      </c>
      <c r="GE11" s="82"/>
      <c r="GF11" s="82"/>
      <c r="GG11" s="93" t="s">
        <v>437</v>
      </c>
      <c r="GH11" s="94"/>
      <c r="GI11" s="95"/>
      <c r="GJ11" s="93" t="s">
        <v>427</v>
      </c>
      <c r="GK11" s="94"/>
      <c r="GL11" s="95"/>
      <c r="GM11" s="93" t="s">
        <v>428</v>
      </c>
      <c r="GN11" s="94"/>
      <c r="GO11" s="95"/>
      <c r="GP11" s="93" t="s">
        <v>429</v>
      </c>
      <c r="GQ11" s="94"/>
      <c r="GR11" s="95"/>
      <c r="GS11" s="93" t="s">
        <v>430</v>
      </c>
      <c r="GT11" s="94"/>
      <c r="GU11" s="95"/>
      <c r="GV11" s="93" t="s">
        <v>439</v>
      </c>
      <c r="GW11" s="94"/>
      <c r="GX11" s="95"/>
      <c r="GY11" s="93" t="s">
        <v>440</v>
      </c>
      <c r="GZ11" s="94"/>
      <c r="HA11" s="95"/>
      <c r="HB11" s="93" t="s">
        <v>441</v>
      </c>
      <c r="HC11" s="94"/>
      <c r="HD11" s="95"/>
      <c r="HE11" s="93" t="s">
        <v>442</v>
      </c>
      <c r="HF11" s="94"/>
      <c r="HG11" s="95"/>
      <c r="HH11" s="93" t="s">
        <v>443</v>
      </c>
      <c r="HI11" s="94"/>
      <c r="HJ11" s="95"/>
      <c r="HK11" s="93" t="s">
        <v>444</v>
      </c>
      <c r="HL11" s="94"/>
      <c r="HM11" s="95"/>
      <c r="HN11" s="93" t="s">
        <v>445</v>
      </c>
      <c r="HO11" s="94"/>
      <c r="HP11" s="95"/>
      <c r="HQ11" s="93" t="s">
        <v>446</v>
      </c>
      <c r="HR11" s="94"/>
      <c r="HS11" s="95"/>
      <c r="HT11" s="95" t="s">
        <v>416</v>
      </c>
      <c r="HU11" s="82"/>
      <c r="HV11" s="82"/>
      <c r="HW11" s="82" t="s">
        <v>417</v>
      </c>
      <c r="HX11" s="82"/>
      <c r="HY11" s="82"/>
      <c r="HZ11" s="82" t="s">
        <v>418</v>
      </c>
      <c r="IA11" s="82"/>
      <c r="IB11" s="82"/>
      <c r="IC11" s="82" t="s">
        <v>419</v>
      </c>
      <c r="ID11" s="82"/>
      <c r="IE11" s="82"/>
      <c r="IF11" s="82" t="s">
        <v>420</v>
      </c>
      <c r="IG11" s="82"/>
      <c r="IH11" s="82"/>
      <c r="II11" s="82" t="s">
        <v>421</v>
      </c>
      <c r="IJ11" s="82"/>
      <c r="IK11" s="82"/>
      <c r="IL11" s="82" t="s">
        <v>422</v>
      </c>
      <c r="IM11" s="82"/>
      <c r="IN11" s="82"/>
      <c r="IO11" s="82" t="s">
        <v>423</v>
      </c>
      <c r="IP11" s="82"/>
      <c r="IQ11" s="82"/>
      <c r="IR11" s="82" t="s">
        <v>424</v>
      </c>
      <c r="IS11" s="82"/>
      <c r="IT11" s="82"/>
      <c r="IU11" s="82" t="s">
        <v>425</v>
      </c>
      <c r="IV11" s="82"/>
      <c r="IW11" s="82"/>
      <c r="IX11" s="82" t="s">
        <v>447</v>
      </c>
      <c r="IY11" s="82"/>
      <c r="IZ11" s="82"/>
      <c r="JA11" s="82" t="s">
        <v>448</v>
      </c>
      <c r="JB11" s="82"/>
      <c r="JC11" s="82"/>
      <c r="JD11" s="82" t="s">
        <v>449</v>
      </c>
      <c r="JE11" s="82"/>
      <c r="JF11" s="82"/>
      <c r="JG11" s="82" t="s">
        <v>450</v>
      </c>
      <c r="JH11" s="82"/>
      <c r="JI11" s="82"/>
      <c r="JJ11" s="82" t="s">
        <v>451</v>
      </c>
      <c r="JK11" s="82"/>
      <c r="JL11" s="82"/>
      <c r="JM11" s="82" t="s">
        <v>452</v>
      </c>
      <c r="JN11" s="82"/>
      <c r="JO11" s="82"/>
      <c r="JP11" s="82" t="s">
        <v>453</v>
      </c>
      <c r="JQ11" s="82"/>
      <c r="JR11" s="82"/>
      <c r="JS11" s="82" t="s">
        <v>454</v>
      </c>
      <c r="JT11" s="82"/>
      <c r="JU11" s="82"/>
      <c r="JV11" s="82" t="s">
        <v>455</v>
      </c>
      <c r="JW11" s="82"/>
      <c r="JX11" s="82"/>
      <c r="JY11" s="82" t="s">
        <v>456</v>
      </c>
      <c r="JZ11" s="82"/>
      <c r="KA11" s="82"/>
      <c r="KB11" s="82" t="s">
        <v>457</v>
      </c>
      <c r="KC11" s="82"/>
      <c r="KD11" s="82"/>
      <c r="KE11" s="82" t="s">
        <v>458</v>
      </c>
      <c r="KF11" s="82"/>
      <c r="KG11" s="82"/>
      <c r="KH11" s="82" t="s">
        <v>459</v>
      </c>
      <c r="KI11" s="82"/>
      <c r="KJ11" s="82"/>
      <c r="KK11" s="82" t="s">
        <v>460</v>
      </c>
      <c r="KL11" s="82"/>
      <c r="KM11" s="82"/>
      <c r="KN11" s="82" t="s">
        <v>461</v>
      </c>
      <c r="KO11" s="82"/>
      <c r="KP11" s="82"/>
      <c r="KQ11" s="82" t="s">
        <v>462</v>
      </c>
      <c r="KR11" s="82"/>
      <c r="KS11" s="82"/>
      <c r="KT11" s="82" t="s">
        <v>463</v>
      </c>
      <c r="KU11" s="82"/>
      <c r="KV11" s="93"/>
      <c r="KW11" s="82" t="s">
        <v>464</v>
      </c>
      <c r="KX11" s="82"/>
      <c r="KY11" s="93"/>
      <c r="KZ11" s="82" t="s">
        <v>465</v>
      </c>
      <c r="LA11" s="82"/>
      <c r="LB11" s="93"/>
      <c r="LC11" s="82" t="s">
        <v>466</v>
      </c>
      <c r="LD11" s="82"/>
      <c r="LE11" s="82"/>
    </row>
    <row r="12" spans="1:317" ht="110.25" customHeight="1" thickBot="1">
      <c r="A12" s="72"/>
      <c r="B12" s="72"/>
      <c r="C12" s="80" t="s">
        <v>467</v>
      </c>
      <c r="D12" s="81"/>
      <c r="E12" s="88"/>
      <c r="F12" s="80" t="s">
        <v>471</v>
      </c>
      <c r="G12" s="81"/>
      <c r="H12" s="88"/>
      <c r="I12" s="80" t="s">
        <v>475</v>
      </c>
      <c r="J12" s="81"/>
      <c r="K12" s="88"/>
      <c r="L12" s="80" t="s">
        <v>479</v>
      </c>
      <c r="M12" s="81"/>
      <c r="N12" s="88"/>
      <c r="O12" s="80" t="s">
        <v>483</v>
      </c>
      <c r="P12" s="81"/>
      <c r="Q12" s="88"/>
      <c r="R12" s="80" t="s">
        <v>484</v>
      </c>
      <c r="S12" s="81"/>
      <c r="T12" s="88"/>
      <c r="U12" s="80" t="s">
        <v>488</v>
      </c>
      <c r="V12" s="81"/>
      <c r="W12" s="88"/>
      <c r="X12" s="80" t="s">
        <v>493</v>
      </c>
      <c r="Y12" s="81"/>
      <c r="Z12" s="88"/>
      <c r="AA12" s="80" t="s">
        <v>497</v>
      </c>
      <c r="AB12" s="81"/>
      <c r="AC12" s="88"/>
      <c r="AD12" s="80" t="s">
        <v>501</v>
      </c>
      <c r="AE12" s="81"/>
      <c r="AF12" s="88"/>
      <c r="AG12" s="80" t="s">
        <v>505</v>
      </c>
      <c r="AH12" s="81"/>
      <c r="AI12" s="88"/>
      <c r="AJ12" s="80" t="s">
        <v>508</v>
      </c>
      <c r="AK12" s="81"/>
      <c r="AL12" s="88"/>
      <c r="AM12" s="80" t="s">
        <v>511</v>
      </c>
      <c r="AN12" s="81"/>
      <c r="AO12" s="88"/>
      <c r="AP12" s="80" t="s">
        <v>514</v>
      </c>
      <c r="AQ12" s="81"/>
      <c r="AR12" s="88"/>
      <c r="AS12" s="80" t="s">
        <v>518</v>
      </c>
      <c r="AT12" s="81"/>
      <c r="AU12" s="88"/>
      <c r="AV12" s="80" t="s">
        <v>521</v>
      </c>
      <c r="AW12" s="81"/>
      <c r="AX12" s="88"/>
      <c r="AY12" s="80" t="s">
        <v>525</v>
      </c>
      <c r="AZ12" s="81"/>
      <c r="BA12" s="88"/>
      <c r="BB12" s="80" t="s">
        <v>529</v>
      </c>
      <c r="BC12" s="81"/>
      <c r="BD12" s="88"/>
      <c r="BE12" s="80" t="s">
        <v>533</v>
      </c>
      <c r="BF12" s="81"/>
      <c r="BG12" s="88"/>
      <c r="BH12" s="80" t="s">
        <v>537</v>
      </c>
      <c r="BI12" s="81"/>
      <c r="BJ12" s="88"/>
      <c r="BK12" s="80" t="s">
        <v>539</v>
      </c>
      <c r="BL12" s="81"/>
      <c r="BM12" s="88"/>
      <c r="BN12" s="80" t="s">
        <v>541</v>
      </c>
      <c r="BO12" s="81"/>
      <c r="BP12" s="88"/>
      <c r="BQ12" s="80" t="s">
        <v>543</v>
      </c>
      <c r="BR12" s="81"/>
      <c r="BS12" s="88"/>
      <c r="BT12" s="80" t="s">
        <v>547</v>
      </c>
      <c r="BU12" s="81"/>
      <c r="BV12" s="88"/>
      <c r="BW12" s="80" t="s">
        <v>550</v>
      </c>
      <c r="BX12" s="81"/>
      <c r="BY12" s="88"/>
      <c r="BZ12" s="80" t="s">
        <v>553</v>
      </c>
      <c r="CA12" s="81"/>
      <c r="CB12" s="88"/>
      <c r="CC12" s="80" t="s">
        <v>555</v>
      </c>
      <c r="CD12" s="81"/>
      <c r="CE12" s="88"/>
      <c r="CF12" s="80" t="s">
        <v>557</v>
      </c>
      <c r="CG12" s="81"/>
      <c r="CH12" s="88"/>
      <c r="CI12" s="80" t="s">
        <v>561</v>
      </c>
      <c r="CJ12" s="81"/>
      <c r="CK12" s="88"/>
      <c r="CL12" s="80" t="s">
        <v>565</v>
      </c>
      <c r="CM12" s="81"/>
      <c r="CN12" s="88"/>
      <c r="CO12" s="80" t="s">
        <v>569</v>
      </c>
      <c r="CP12" s="81"/>
      <c r="CQ12" s="88"/>
      <c r="CR12" s="80" t="s">
        <v>573</v>
      </c>
      <c r="CS12" s="81"/>
      <c r="CT12" s="88"/>
      <c r="CU12" s="80" t="s">
        <v>575</v>
      </c>
      <c r="CV12" s="81"/>
      <c r="CW12" s="88"/>
      <c r="CX12" s="80" t="s">
        <v>579</v>
      </c>
      <c r="CY12" s="81"/>
      <c r="CZ12" s="88"/>
      <c r="DA12" s="80" t="s">
        <v>582</v>
      </c>
      <c r="DB12" s="81"/>
      <c r="DC12" s="88"/>
      <c r="DD12" s="80" t="s">
        <v>586</v>
      </c>
      <c r="DE12" s="81"/>
      <c r="DF12" s="88"/>
      <c r="DG12" s="80" t="s">
        <v>589</v>
      </c>
      <c r="DH12" s="81"/>
      <c r="DI12" s="88"/>
      <c r="DJ12" s="80" t="s">
        <v>593</v>
      </c>
      <c r="DK12" s="81"/>
      <c r="DL12" s="88"/>
      <c r="DM12" s="80" t="s">
        <v>597</v>
      </c>
      <c r="DN12" s="81"/>
      <c r="DO12" s="88"/>
      <c r="DP12" s="80" t="s">
        <v>598</v>
      </c>
      <c r="DQ12" s="81"/>
      <c r="DR12" s="88"/>
      <c r="DS12" s="80" t="s">
        <v>601</v>
      </c>
      <c r="DT12" s="81"/>
      <c r="DU12" s="88"/>
      <c r="DV12" s="111" t="s">
        <v>604</v>
      </c>
      <c r="DW12" s="112"/>
      <c r="DX12" s="113"/>
      <c r="DY12" s="80" t="s">
        <v>608</v>
      </c>
      <c r="DZ12" s="81"/>
      <c r="EA12" s="88"/>
      <c r="EB12" s="80" t="s">
        <v>612</v>
      </c>
      <c r="EC12" s="81"/>
      <c r="ED12" s="88"/>
      <c r="EE12" s="80" t="s">
        <v>613</v>
      </c>
      <c r="EF12" s="81"/>
      <c r="EG12" s="88"/>
      <c r="EH12" s="80" t="s">
        <v>616</v>
      </c>
      <c r="EI12" s="81"/>
      <c r="EJ12" s="88"/>
      <c r="EK12" s="80" t="s">
        <v>617</v>
      </c>
      <c r="EL12" s="81"/>
      <c r="EM12" s="88"/>
      <c r="EN12" s="80" t="s">
        <v>620</v>
      </c>
      <c r="EO12" s="81"/>
      <c r="EP12" s="88"/>
      <c r="EQ12" s="80" t="s">
        <v>624</v>
      </c>
      <c r="ER12" s="81"/>
      <c r="ES12" s="88"/>
      <c r="ET12" s="80" t="s">
        <v>628</v>
      </c>
      <c r="EU12" s="81"/>
      <c r="EV12" s="88"/>
      <c r="EW12" s="80" t="s">
        <v>631</v>
      </c>
      <c r="EX12" s="81"/>
      <c r="EY12" s="88"/>
      <c r="EZ12" s="80" t="s">
        <v>634</v>
      </c>
      <c r="FA12" s="81"/>
      <c r="FB12" s="88"/>
      <c r="FC12" s="80" t="s">
        <v>638</v>
      </c>
      <c r="FD12" s="81"/>
      <c r="FE12" s="88"/>
      <c r="FF12" s="80" t="s">
        <v>642</v>
      </c>
      <c r="FG12" s="81"/>
      <c r="FH12" s="88"/>
      <c r="FI12" s="80" t="s">
        <v>646</v>
      </c>
      <c r="FJ12" s="81"/>
      <c r="FK12" s="88"/>
      <c r="FL12" s="80" t="s">
        <v>648</v>
      </c>
      <c r="FM12" s="81"/>
      <c r="FN12" s="88"/>
      <c r="FO12" s="80" t="s">
        <v>650</v>
      </c>
      <c r="FP12" s="81"/>
      <c r="FQ12" s="88"/>
      <c r="FR12" s="80" t="s">
        <v>652</v>
      </c>
      <c r="FS12" s="81"/>
      <c r="FT12" s="88"/>
      <c r="FU12" s="80" t="s">
        <v>653</v>
      </c>
      <c r="FV12" s="81"/>
      <c r="FW12" s="88"/>
      <c r="FX12" s="80" t="s">
        <v>654</v>
      </c>
      <c r="FY12" s="81"/>
      <c r="FZ12" s="88"/>
      <c r="GA12" s="80" t="s">
        <v>658</v>
      </c>
      <c r="GB12" s="81"/>
      <c r="GC12" s="88"/>
      <c r="GD12" s="80" t="s">
        <v>661</v>
      </c>
      <c r="GE12" s="81"/>
      <c r="GF12" s="88"/>
      <c r="GG12" s="80" t="s">
        <v>665</v>
      </c>
      <c r="GH12" s="81"/>
      <c r="GI12" s="88"/>
      <c r="GJ12" s="80" t="s">
        <v>667</v>
      </c>
      <c r="GK12" s="81"/>
      <c r="GL12" s="88"/>
      <c r="GM12" s="80" t="s">
        <v>669</v>
      </c>
      <c r="GN12" s="81"/>
      <c r="GO12" s="88"/>
      <c r="GP12" s="80" t="s">
        <v>673</v>
      </c>
      <c r="GQ12" s="81"/>
      <c r="GR12" s="88"/>
      <c r="GS12" s="80" t="s">
        <v>675</v>
      </c>
      <c r="GT12" s="81"/>
      <c r="GU12" s="88"/>
      <c r="GV12" s="80" t="s">
        <v>678</v>
      </c>
      <c r="GW12" s="81"/>
      <c r="GX12" s="88"/>
      <c r="GY12" s="80" t="s">
        <v>682</v>
      </c>
      <c r="GZ12" s="81"/>
      <c r="HA12" s="88"/>
      <c r="HB12" s="80" t="s">
        <v>685</v>
      </c>
      <c r="HC12" s="81"/>
      <c r="HD12" s="88"/>
      <c r="HE12" s="80" t="s">
        <v>686</v>
      </c>
      <c r="HF12" s="81"/>
      <c r="HG12" s="88"/>
      <c r="HH12" s="80" t="s">
        <v>690</v>
      </c>
      <c r="HI12" s="81"/>
      <c r="HJ12" s="88"/>
      <c r="HK12" s="80" t="s">
        <v>694</v>
      </c>
      <c r="HL12" s="81"/>
      <c r="HM12" s="88"/>
      <c r="HN12" s="80" t="s">
        <v>698</v>
      </c>
      <c r="HO12" s="81"/>
      <c r="HP12" s="88"/>
      <c r="HQ12" s="80" t="s">
        <v>699</v>
      </c>
      <c r="HR12" s="81"/>
      <c r="HS12" s="88"/>
      <c r="HT12" s="80" t="s">
        <v>700</v>
      </c>
      <c r="HU12" s="81"/>
      <c r="HV12" s="88"/>
      <c r="HW12" s="80" t="s">
        <v>704</v>
      </c>
      <c r="HX12" s="81"/>
      <c r="HY12" s="88"/>
      <c r="HZ12" s="80" t="s">
        <v>706</v>
      </c>
      <c r="IA12" s="81"/>
      <c r="IB12" s="88"/>
      <c r="IC12" s="80" t="s">
        <v>708</v>
      </c>
      <c r="ID12" s="81"/>
      <c r="IE12" s="88"/>
      <c r="IF12" s="80" t="s">
        <v>712</v>
      </c>
      <c r="IG12" s="81"/>
      <c r="IH12" s="88"/>
      <c r="II12" s="80" t="s">
        <v>713</v>
      </c>
      <c r="IJ12" s="81"/>
      <c r="IK12" s="88"/>
      <c r="IL12" s="80" t="s">
        <v>715</v>
      </c>
      <c r="IM12" s="81"/>
      <c r="IN12" s="88"/>
      <c r="IO12" s="80" t="s">
        <v>719</v>
      </c>
      <c r="IP12" s="81"/>
      <c r="IQ12" s="88"/>
      <c r="IR12" s="80" t="s">
        <v>722</v>
      </c>
      <c r="IS12" s="81"/>
      <c r="IT12" s="88"/>
      <c r="IU12" s="80" t="s">
        <v>726</v>
      </c>
      <c r="IV12" s="81"/>
      <c r="IW12" s="88"/>
      <c r="IX12" s="80" t="s">
        <v>728</v>
      </c>
      <c r="IY12" s="81"/>
      <c r="IZ12" s="88"/>
      <c r="JA12" s="80" t="s">
        <v>732</v>
      </c>
      <c r="JB12" s="81"/>
      <c r="JC12" s="88"/>
      <c r="JD12" s="80" t="s">
        <v>736</v>
      </c>
      <c r="JE12" s="81"/>
      <c r="JF12" s="88"/>
      <c r="JG12" s="80" t="s">
        <v>738</v>
      </c>
      <c r="JH12" s="81"/>
      <c r="JI12" s="88"/>
      <c r="JJ12" s="80" t="s">
        <v>742</v>
      </c>
      <c r="JK12" s="81"/>
      <c r="JL12" s="88"/>
      <c r="JM12" s="80" t="s">
        <v>745</v>
      </c>
      <c r="JN12" s="81"/>
      <c r="JO12" s="88"/>
      <c r="JP12" s="80" t="s">
        <v>749</v>
      </c>
      <c r="JQ12" s="81"/>
      <c r="JR12" s="88"/>
      <c r="JS12" s="80" t="s">
        <v>750</v>
      </c>
      <c r="JT12" s="81"/>
      <c r="JU12" s="88"/>
      <c r="JV12" s="80" t="s">
        <v>754</v>
      </c>
      <c r="JW12" s="81"/>
      <c r="JX12" s="88"/>
      <c r="JY12" s="80" t="s">
        <v>758</v>
      </c>
      <c r="JZ12" s="81"/>
      <c r="KA12" s="88"/>
      <c r="KB12" s="80" t="s">
        <v>762</v>
      </c>
      <c r="KC12" s="81"/>
      <c r="KD12" s="88"/>
      <c r="KE12" s="80" t="s">
        <v>766</v>
      </c>
      <c r="KF12" s="81"/>
      <c r="KG12" s="88"/>
      <c r="KH12" s="80" t="s">
        <v>770</v>
      </c>
      <c r="KI12" s="81"/>
      <c r="KJ12" s="88"/>
      <c r="KK12" s="80" t="s">
        <v>773</v>
      </c>
      <c r="KL12" s="81"/>
      <c r="KM12" s="88"/>
      <c r="KN12" s="80" t="s">
        <v>776</v>
      </c>
      <c r="KO12" s="81"/>
      <c r="KP12" s="88"/>
      <c r="KQ12" s="80" t="s">
        <v>779</v>
      </c>
      <c r="KR12" s="81"/>
      <c r="KS12" s="88"/>
      <c r="KT12" s="80" t="s">
        <v>783</v>
      </c>
      <c r="KU12" s="81"/>
      <c r="KV12" s="88"/>
      <c r="KW12" s="80" t="s">
        <v>785</v>
      </c>
      <c r="KX12" s="81"/>
      <c r="KY12" s="88"/>
      <c r="KZ12" s="80" t="s">
        <v>787</v>
      </c>
      <c r="LA12" s="81"/>
      <c r="LB12" s="88"/>
      <c r="LC12" s="80" t="s">
        <v>788</v>
      </c>
      <c r="LD12" s="81"/>
      <c r="LE12" s="88"/>
    </row>
    <row r="13" spans="1:317" ht="108.75" thickBot="1">
      <c r="A13" s="72"/>
      <c r="B13" s="7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64" t="s">
        <v>789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66" t="s">
        <v>3244</v>
      </c>
      <c r="B40" s="6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3215</v>
      </c>
    </row>
    <row r="43" spans="1:317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>
      <c r="B51" t="s">
        <v>3216</v>
      </c>
      <c r="C51" t="s">
        <v>3226</v>
      </c>
      <c r="D51">
        <f>(DP40+DS40+DV40+DY40+EB40+EE40+EH40+EK40+EN40)/9</f>
        <v>0</v>
      </c>
    </row>
    <row r="52" spans="2:4">
      <c r="B52" t="s">
        <v>3217</v>
      </c>
      <c r="C52" t="s">
        <v>3226</v>
      </c>
      <c r="D52">
        <f>(DQ40+DT40+DW40+DZ40+EC40+EF40+EI40+EL40+EO40)/9</f>
        <v>0</v>
      </c>
    </row>
    <row r="53" spans="2:4">
      <c r="B53" t="s">
        <v>3218</v>
      </c>
      <c r="C53" t="s">
        <v>3226</v>
      </c>
      <c r="D53">
        <f>(DR40+DU40+DX40+EA40+ED40+EG40+EJ40+EM40+EP40)/9</f>
        <v>0</v>
      </c>
    </row>
    <row r="55" spans="2:4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S61"/>
  <sheetViews>
    <sheetView topLeftCell="A17" workbookViewId="0">
      <selection activeCell="A40" sqref="A40:B40"/>
    </sheetView>
  </sheetViews>
  <sheetFormatPr defaultRowHeight="15"/>
  <cols>
    <col min="2" max="2" width="30.28515625" customWidth="1"/>
  </cols>
  <sheetData>
    <row r="1" spans="1:383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>
      <c r="A2" s="102" t="s">
        <v>3241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1" t="s">
        <v>2</v>
      </c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 t="s">
        <v>2</v>
      </c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76"/>
      <c r="DP4" s="121" t="s">
        <v>2</v>
      </c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05" t="s">
        <v>181</v>
      </c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6"/>
      <c r="FX4" s="89" t="s">
        <v>244</v>
      </c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124" t="s">
        <v>244</v>
      </c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00" t="s">
        <v>244</v>
      </c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1"/>
      <c r="JA4" s="124" t="s">
        <v>244</v>
      </c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124"/>
      <c r="JQ4" s="124"/>
      <c r="JR4" s="124"/>
      <c r="JS4" s="124"/>
      <c r="JT4" s="124"/>
      <c r="JU4" s="124"/>
      <c r="JV4" s="124"/>
      <c r="JW4" s="124"/>
      <c r="JX4" s="124"/>
      <c r="JY4" s="76" t="s">
        <v>244</v>
      </c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7"/>
      <c r="KZ4" s="77"/>
      <c r="LA4" s="77"/>
      <c r="LB4" s="77"/>
      <c r="LC4" s="77"/>
      <c r="LD4" s="77"/>
      <c r="LE4" s="77"/>
      <c r="LF4" s="77"/>
      <c r="LG4" s="77"/>
      <c r="LH4" s="78"/>
      <c r="LI4" s="84" t="s">
        <v>291</v>
      </c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4"/>
    </row>
    <row r="5" spans="1:383" ht="15.75" customHeight="1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 t="s">
        <v>86</v>
      </c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82" t="s">
        <v>3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93"/>
      <c r="DP5" s="82" t="s">
        <v>899</v>
      </c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109" t="s">
        <v>909</v>
      </c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10"/>
      <c r="FX5" s="62" t="s">
        <v>387</v>
      </c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96" t="s">
        <v>245</v>
      </c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8"/>
      <c r="IC5" s="122" t="s">
        <v>426</v>
      </c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3" t="s">
        <v>438</v>
      </c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123"/>
      <c r="JQ5" s="123"/>
      <c r="JR5" s="123"/>
      <c r="JS5" s="123"/>
      <c r="JT5" s="123"/>
      <c r="JU5" s="123"/>
      <c r="JV5" s="123"/>
      <c r="JW5" s="123"/>
      <c r="JX5" s="123"/>
      <c r="JY5" s="96" t="s">
        <v>246</v>
      </c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7"/>
      <c r="LF5" s="97"/>
      <c r="LG5" s="97"/>
      <c r="LH5" s="98"/>
      <c r="LI5" s="93" t="s">
        <v>292</v>
      </c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4"/>
      <c r="NK5" s="94"/>
      <c r="NL5" s="94"/>
      <c r="NM5" s="94"/>
      <c r="NN5" s="94"/>
      <c r="NO5" s="94"/>
      <c r="NP5" s="94"/>
      <c r="NQ5" s="94"/>
      <c r="NR5" s="94"/>
      <c r="NS5" s="95"/>
    </row>
    <row r="6" spans="1:383" ht="15.75" hidden="1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>
      <c r="A11" s="72"/>
      <c r="B11" s="72"/>
      <c r="C11" s="60" t="s">
        <v>791</v>
      </c>
      <c r="D11" s="61" t="s">
        <v>5</v>
      </c>
      <c r="E11" s="61" t="s">
        <v>6</v>
      </c>
      <c r="F11" s="62" t="s">
        <v>876</v>
      </c>
      <c r="G11" s="62" t="s">
        <v>7</v>
      </c>
      <c r="H11" s="62" t="s">
        <v>8</v>
      </c>
      <c r="I11" s="62" t="s">
        <v>792</v>
      </c>
      <c r="J11" s="62" t="s">
        <v>9</v>
      </c>
      <c r="K11" s="62" t="s">
        <v>10</v>
      </c>
      <c r="L11" s="61" t="s">
        <v>793</v>
      </c>
      <c r="M11" s="61" t="s">
        <v>9</v>
      </c>
      <c r="N11" s="61" t="s">
        <v>10</v>
      </c>
      <c r="O11" s="61" t="s">
        <v>794</v>
      </c>
      <c r="P11" s="61" t="s">
        <v>11</v>
      </c>
      <c r="Q11" s="61" t="s">
        <v>4</v>
      </c>
      <c r="R11" s="61" t="s">
        <v>795</v>
      </c>
      <c r="S11" s="61" t="s">
        <v>6</v>
      </c>
      <c r="T11" s="61" t="s">
        <v>12</v>
      </c>
      <c r="U11" s="61" t="s">
        <v>796</v>
      </c>
      <c r="V11" s="61" t="s">
        <v>6</v>
      </c>
      <c r="W11" s="61" t="s">
        <v>12</v>
      </c>
      <c r="X11" s="63" t="s">
        <v>797</v>
      </c>
      <c r="Y11" s="57" t="s">
        <v>10</v>
      </c>
      <c r="Z11" s="60" t="s">
        <v>13</v>
      </c>
      <c r="AA11" s="61" t="s">
        <v>798</v>
      </c>
      <c r="AB11" s="61" t="s">
        <v>14</v>
      </c>
      <c r="AC11" s="61" t="s">
        <v>15</v>
      </c>
      <c r="AD11" s="61" t="s">
        <v>799</v>
      </c>
      <c r="AE11" s="61" t="s">
        <v>4</v>
      </c>
      <c r="AF11" s="61" t="s">
        <v>5</v>
      </c>
      <c r="AG11" s="61" t="s">
        <v>800</v>
      </c>
      <c r="AH11" s="61" t="s">
        <v>12</v>
      </c>
      <c r="AI11" s="61" t="s">
        <v>7</v>
      </c>
      <c r="AJ11" s="86" t="s">
        <v>877</v>
      </c>
      <c r="AK11" s="109"/>
      <c r="AL11" s="109"/>
      <c r="AM11" s="86" t="s">
        <v>801</v>
      </c>
      <c r="AN11" s="109"/>
      <c r="AO11" s="109"/>
      <c r="AP11" s="86" t="s">
        <v>802</v>
      </c>
      <c r="AQ11" s="109"/>
      <c r="AR11" s="109"/>
      <c r="AS11" s="86" t="s">
        <v>803</v>
      </c>
      <c r="AT11" s="109"/>
      <c r="AU11" s="109"/>
      <c r="AV11" s="86" t="s">
        <v>804</v>
      </c>
      <c r="AW11" s="109"/>
      <c r="AX11" s="109"/>
      <c r="AY11" s="86" t="s">
        <v>805</v>
      </c>
      <c r="AZ11" s="109"/>
      <c r="BA11" s="109"/>
      <c r="BB11" s="86" t="s">
        <v>806</v>
      </c>
      <c r="BC11" s="109"/>
      <c r="BD11" s="109"/>
      <c r="BE11" s="62" t="s">
        <v>807</v>
      </c>
      <c r="BF11" s="62"/>
      <c r="BG11" s="62"/>
      <c r="BH11" s="62" t="s">
        <v>898</v>
      </c>
      <c r="BI11" s="62"/>
      <c r="BJ11" s="62"/>
      <c r="BK11" s="60" t="s">
        <v>808</v>
      </c>
      <c r="BL11" s="61"/>
      <c r="BM11" s="61"/>
      <c r="BN11" s="63" t="s">
        <v>878</v>
      </c>
      <c r="BO11" s="57"/>
      <c r="BP11" s="60"/>
      <c r="BQ11" s="63" t="s">
        <v>809</v>
      </c>
      <c r="BR11" s="57"/>
      <c r="BS11" s="60"/>
      <c r="BT11" s="61" t="s">
        <v>810</v>
      </c>
      <c r="BU11" s="61"/>
      <c r="BV11" s="61"/>
      <c r="BW11" s="61" t="s">
        <v>811</v>
      </c>
      <c r="BX11" s="61"/>
      <c r="BY11" s="61"/>
      <c r="BZ11" s="61" t="s">
        <v>812</v>
      </c>
      <c r="CA11" s="61"/>
      <c r="CB11" s="61"/>
      <c r="CC11" s="87" t="s">
        <v>813</v>
      </c>
      <c r="CD11" s="87"/>
      <c r="CE11" s="87"/>
      <c r="CF11" s="61" t="s">
        <v>814</v>
      </c>
      <c r="CG11" s="61"/>
      <c r="CH11" s="61"/>
      <c r="CI11" s="61" t="s">
        <v>815</v>
      </c>
      <c r="CJ11" s="61"/>
      <c r="CK11" s="61"/>
      <c r="CL11" s="61" t="s">
        <v>816</v>
      </c>
      <c r="CM11" s="61"/>
      <c r="CN11" s="61"/>
      <c r="CO11" s="61" t="s">
        <v>817</v>
      </c>
      <c r="CP11" s="61"/>
      <c r="CQ11" s="61"/>
      <c r="CR11" s="61" t="s">
        <v>879</v>
      </c>
      <c r="CS11" s="61"/>
      <c r="CT11" s="61"/>
      <c r="CU11" s="79" t="s">
        <v>818</v>
      </c>
      <c r="CV11" s="79"/>
      <c r="CW11" s="79"/>
      <c r="CX11" s="79" t="s">
        <v>819</v>
      </c>
      <c r="CY11" s="79"/>
      <c r="CZ11" s="85"/>
      <c r="DA11" s="62" t="s">
        <v>820</v>
      </c>
      <c r="DB11" s="62"/>
      <c r="DC11" s="62"/>
      <c r="DD11" s="62" t="s">
        <v>821</v>
      </c>
      <c r="DE11" s="62"/>
      <c r="DF11" s="62"/>
      <c r="DG11" s="82" t="s">
        <v>822</v>
      </c>
      <c r="DH11" s="82"/>
      <c r="DI11" s="82"/>
      <c r="DJ11" s="62" t="s">
        <v>823</v>
      </c>
      <c r="DK11" s="62"/>
      <c r="DL11" s="62"/>
      <c r="DM11" s="62" t="s">
        <v>824</v>
      </c>
      <c r="DN11" s="62"/>
      <c r="DO11" s="86"/>
      <c r="DP11" s="62" t="s">
        <v>880</v>
      </c>
      <c r="DQ11" s="62"/>
      <c r="DR11" s="62"/>
      <c r="DS11" s="62" t="s">
        <v>900</v>
      </c>
      <c r="DT11" s="62"/>
      <c r="DU11" s="62"/>
      <c r="DV11" s="62" t="s">
        <v>901</v>
      </c>
      <c r="DW11" s="62"/>
      <c r="DX11" s="62"/>
      <c r="DY11" s="62" t="s">
        <v>902</v>
      </c>
      <c r="DZ11" s="62"/>
      <c r="EA11" s="62"/>
      <c r="EB11" s="62" t="s">
        <v>903</v>
      </c>
      <c r="EC11" s="62"/>
      <c r="ED11" s="62"/>
      <c r="EE11" s="62" t="s">
        <v>904</v>
      </c>
      <c r="EF11" s="62"/>
      <c r="EG11" s="62"/>
      <c r="EH11" s="62" t="s">
        <v>905</v>
      </c>
      <c r="EI11" s="62"/>
      <c r="EJ11" s="62"/>
      <c r="EK11" s="62" t="s">
        <v>906</v>
      </c>
      <c r="EL11" s="62"/>
      <c r="EM11" s="62"/>
      <c r="EN11" s="62" t="s">
        <v>907</v>
      </c>
      <c r="EO11" s="62"/>
      <c r="EP11" s="62"/>
      <c r="EQ11" s="62" t="s">
        <v>908</v>
      </c>
      <c r="ER11" s="62"/>
      <c r="ES11" s="62"/>
      <c r="ET11" s="94" t="s">
        <v>825</v>
      </c>
      <c r="EU11" s="94"/>
      <c r="EV11" s="95"/>
      <c r="EW11" s="93" t="s">
        <v>881</v>
      </c>
      <c r="EX11" s="94"/>
      <c r="EY11" s="95"/>
      <c r="EZ11" s="93" t="s">
        <v>826</v>
      </c>
      <c r="FA11" s="94"/>
      <c r="FB11" s="95"/>
      <c r="FC11" s="82" t="s">
        <v>827</v>
      </c>
      <c r="FD11" s="82"/>
      <c r="FE11" s="82"/>
      <c r="FF11" s="82" t="s">
        <v>828</v>
      </c>
      <c r="FG11" s="82"/>
      <c r="FH11" s="82"/>
      <c r="FI11" s="82" t="s">
        <v>829</v>
      </c>
      <c r="FJ11" s="82"/>
      <c r="FK11" s="82"/>
      <c r="FL11" s="82" t="s">
        <v>830</v>
      </c>
      <c r="FM11" s="82"/>
      <c r="FN11" s="82"/>
      <c r="FO11" s="82" t="s">
        <v>831</v>
      </c>
      <c r="FP11" s="82"/>
      <c r="FQ11" s="93"/>
      <c r="FR11" s="82" t="s">
        <v>832</v>
      </c>
      <c r="FS11" s="82"/>
      <c r="FT11" s="82"/>
      <c r="FU11" s="82" t="s">
        <v>910</v>
      </c>
      <c r="FV11" s="82"/>
      <c r="FW11" s="82"/>
      <c r="FX11" s="82" t="s">
        <v>833</v>
      </c>
      <c r="FY11" s="82"/>
      <c r="FZ11" s="82"/>
      <c r="GA11" s="82" t="s">
        <v>882</v>
      </c>
      <c r="GB11" s="82"/>
      <c r="GC11" s="82"/>
      <c r="GD11" s="82" t="s">
        <v>834</v>
      </c>
      <c r="GE11" s="82"/>
      <c r="GF11" s="82"/>
      <c r="GG11" s="82" t="s">
        <v>835</v>
      </c>
      <c r="GH11" s="82"/>
      <c r="GI11" s="82"/>
      <c r="GJ11" s="82" t="s">
        <v>836</v>
      </c>
      <c r="GK11" s="82"/>
      <c r="GL11" s="82"/>
      <c r="GM11" s="82" t="s">
        <v>837</v>
      </c>
      <c r="GN11" s="82"/>
      <c r="GO11" s="82"/>
      <c r="GP11" s="82" t="s">
        <v>838</v>
      </c>
      <c r="GQ11" s="82"/>
      <c r="GR11" s="82"/>
      <c r="GS11" s="82" t="s">
        <v>839</v>
      </c>
      <c r="GT11" s="82"/>
      <c r="GU11" s="82"/>
      <c r="GV11" s="82" t="s">
        <v>840</v>
      </c>
      <c r="GW11" s="82"/>
      <c r="GX11" s="82"/>
      <c r="GY11" s="82" t="s">
        <v>841</v>
      </c>
      <c r="GZ11" s="82"/>
      <c r="HA11" s="82"/>
      <c r="HB11" s="82" t="s">
        <v>842</v>
      </c>
      <c r="HC11" s="82"/>
      <c r="HD11" s="82"/>
      <c r="HE11" s="82" t="s">
        <v>883</v>
      </c>
      <c r="HF11" s="82"/>
      <c r="HG11" s="82"/>
      <c r="HH11" s="82" t="s">
        <v>843</v>
      </c>
      <c r="HI11" s="82"/>
      <c r="HJ11" s="82"/>
      <c r="HK11" s="82" t="s">
        <v>844</v>
      </c>
      <c r="HL11" s="82"/>
      <c r="HM11" s="82"/>
      <c r="HN11" s="93" t="s">
        <v>845</v>
      </c>
      <c r="HO11" s="94"/>
      <c r="HP11" s="95"/>
      <c r="HQ11" s="93" t="s">
        <v>846</v>
      </c>
      <c r="HR11" s="94"/>
      <c r="HS11" s="95"/>
      <c r="HT11" s="93" t="s">
        <v>847</v>
      </c>
      <c r="HU11" s="94"/>
      <c r="HV11" s="95"/>
      <c r="HW11" s="93" t="s">
        <v>848</v>
      </c>
      <c r="HX11" s="94"/>
      <c r="HY11" s="95"/>
      <c r="HZ11" s="93" t="s">
        <v>849</v>
      </c>
      <c r="IA11" s="94"/>
      <c r="IB11" s="95"/>
      <c r="IC11" s="93" t="s">
        <v>884</v>
      </c>
      <c r="ID11" s="94"/>
      <c r="IE11" s="95"/>
      <c r="IF11" s="93" t="s">
        <v>885</v>
      </c>
      <c r="IG11" s="94"/>
      <c r="IH11" s="95"/>
      <c r="II11" s="93" t="s">
        <v>886</v>
      </c>
      <c r="IJ11" s="94"/>
      <c r="IK11" s="95"/>
      <c r="IL11" s="93" t="s">
        <v>887</v>
      </c>
      <c r="IM11" s="94"/>
      <c r="IN11" s="95"/>
      <c r="IO11" s="93" t="s">
        <v>888</v>
      </c>
      <c r="IP11" s="94"/>
      <c r="IQ11" s="95"/>
      <c r="IR11" s="93" t="s">
        <v>889</v>
      </c>
      <c r="IS11" s="94"/>
      <c r="IT11" s="95"/>
      <c r="IU11" s="93" t="s">
        <v>890</v>
      </c>
      <c r="IV11" s="94"/>
      <c r="IW11" s="95"/>
      <c r="IX11" s="93" t="s">
        <v>891</v>
      </c>
      <c r="IY11" s="94"/>
      <c r="IZ11" s="95"/>
      <c r="JA11" s="95" t="s">
        <v>892</v>
      </c>
      <c r="JB11" s="82"/>
      <c r="JC11" s="82"/>
      <c r="JD11" s="82" t="s">
        <v>893</v>
      </c>
      <c r="JE11" s="82"/>
      <c r="JF11" s="82"/>
      <c r="JG11" s="82" t="s">
        <v>850</v>
      </c>
      <c r="JH11" s="82"/>
      <c r="JI11" s="82"/>
      <c r="JJ11" s="82" t="s">
        <v>851</v>
      </c>
      <c r="JK11" s="82"/>
      <c r="JL11" s="82"/>
      <c r="JM11" s="82" t="s">
        <v>894</v>
      </c>
      <c r="JN11" s="82"/>
      <c r="JO11" s="82"/>
      <c r="JP11" s="82" t="s">
        <v>852</v>
      </c>
      <c r="JQ11" s="82"/>
      <c r="JR11" s="82"/>
      <c r="JS11" s="82" t="s">
        <v>853</v>
      </c>
      <c r="JT11" s="82"/>
      <c r="JU11" s="82"/>
      <c r="JV11" s="82" t="s">
        <v>854</v>
      </c>
      <c r="JW11" s="82"/>
      <c r="JX11" s="82"/>
      <c r="JY11" s="82" t="s">
        <v>855</v>
      </c>
      <c r="JZ11" s="82"/>
      <c r="KA11" s="82"/>
      <c r="KB11" s="117" t="s">
        <v>856</v>
      </c>
      <c r="KC11" s="118"/>
      <c r="KD11" s="119"/>
      <c r="KE11" s="117" t="s">
        <v>857</v>
      </c>
      <c r="KF11" s="118"/>
      <c r="KG11" s="119"/>
      <c r="KH11" s="117" t="s">
        <v>858</v>
      </c>
      <c r="KI11" s="118"/>
      <c r="KJ11" s="119"/>
      <c r="KK11" s="117" t="s">
        <v>911</v>
      </c>
      <c r="KL11" s="118"/>
      <c r="KM11" s="119"/>
      <c r="KN11" s="117" t="s">
        <v>912</v>
      </c>
      <c r="KO11" s="118"/>
      <c r="KP11" s="119"/>
      <c r="KQ11" s="117" t="s">
        <v>913</v>
      </c>
      <c r="KR11" s="118"/>
      <c r="KS11" s="119"/>
      <c r="KT11" s="117" t="s">
        <v>914</v>
      </c>
      <c r="KU11" s="118"/>
      <c r="KV11" s="119"/>
      <c r="KW11" s="117" t="s">
        <v>915</v>
      </c>
      <c r="KX11" s="118"/>
      <c r="KY11" s="119"/>
      <c r="KZ11" s="117" t="s">
        <v>916</v>
      </c>
      <c r="LA11" s="118"/>
      <c r="LB11" s="119"/>
      <c r="LC11" s="117" t="s">
        <v>917</v>
      </c>
      <c r="LD11" s="118"/>
      <c r="LE11" s="119"/>
      <c r="LF11" s="117" t="s">
        <v>918</v>
      </c>
      <c r="LG11" s="118"/>
      <c r="LH11" s="119"/>
      <c r="LI11" s="82" t="s">
        <v>859</v>
      </c>
      <c r="LJ11" s="82"/>
      <c r="LK11" s="82"/>
      <c r="LL11" s="82" t="s">
        <v>895</v>
      </c>
      <c r="LM11" s="82"/>
      <c r="LN11" s="82"/>
      <c r="LO11" s="82" t="s">
        <v>860</v>
      </c>
      <c r="LP11" s="82"/>
      <c r="LQ11" s="82"/>
      <c r="LR11" s="82" t="s">
        <v>861</v>
      </c>
      <c r="LS11" s="82"/>
      <c r="LT11" s="82"/>
      <c r="LU11" s="82" t="s">
        <v>862</v>
      </c>
      <c r="LV11" s="82"/>
      <c r="LW11" s="82"/>
      <c r="LX11" s="82" t="s">
        <v>863</v>
      </c>
      <c r="LY11" s="82"/>
      <c r="LZ11" s="82"/>
      <c r="MA11" s="82" t="s">
        <v>864</v>
      </c>
      <c r="MB11" s="82"/>
      <c r="MC11" s="82"/>
      <c r="MD11" s="82" t="s">
        <v>865</v>
      </c>
      <c r="ME11" s="82"/>
      <c r="MF11" s="82"/>
      <c r="MG11" s="82" t="s">
        <v>866</v>
      </c>
      <c r="MH11" s="82"/>
      <c r="MI11" s="82"/>
      <c r="MJ11" s="82" t="s">
        <v>867</v>
      </c>
      <c r="MK11" s="82"/>
      <c r="ML11" s="82"/>
      <c r="MM11" s="82" t="s">
        <v>868</v>
      </c>
      <c r="MN11" s="82"/>
      <c r="MO11" s="82"/>
      <c r="MP11" s="82" t="s">
        <v>896</v>
      </c>
      <c r="MQ11" s="82"/>
      <c r="MR11" s="82"/>
      <c r="MS11" s="82" t="s">
        <v>869</v>
      </c>
      <c r="MT11" s="82"/>
      <c r="MU11" s="82"/>
      <c r="MV11" s="82" t="s">
        <v>870</v>
      </c>
      <c r="MW11" s="82"/>
      <c r="MX11" s="82"/>
      <c r="MY11" s="82" t="s">
        <v>871</v>
      </c>
      <c r="MZ11" s="82"/>
      <c r="NA11" s="82"/>
      <c r="NB11" s="82" t="s">
        <v>872</v>
      </c>
      <c r="NC11" s="82"/>
      <c r="ND11" s="82"/>
      <c r="NE11" s="82" t="s">
        <v>873</v>
      </c>
      <c r="NF11" s="82"/>
      <c r="NG11" s="93"/>
      <c r="NH11" s="82" t="s">
        <v>874</v>
      </c>
      <c r="NI11" s="82"/>
      <c r="NJ11" s="93"/>
      <c r="NK11" s="82" t="s">
        <v>875</v>
      </c>
      <c r="NL11" s="82"/>
      <c r="NM11" s="93"/>
      <c r="NN11" s="82" t="s">
        <v>897</v>
      </c>
      <c r="NO11" s="82"/>
      <c r="NP11" s="93"/>
      <c r="NQ11" s="93" t="s">
        <v>919</v>
      </c>
      <c r="NR11" s="103"/>
      <c r="NS11" s="104"/>
    </row>
    <row r="12" spans="1:383" ht="99.75" customHeight="1" thickBot="1">
      <c r="A12" s="72"/>
      <c r="B12" s="72"/>
      <c r="C12" s="80" t="s">
        <v>920</v>
      </c>
      <c r="D12" s="81"/>
      <c r="E12" s="88"/>
      <c r="F12" s="80" t="s">
        <v>922</v>
      </c>
      <c r="G12" s="81"/>
      <c r="H12" s="88"/>
      <c r="I12" s="80" t="s">
        <v>479</v>
      </c>
      <c r="J12" s="81"/>
      <c r="K12" s="88"/>
      <c r="L12" s="80" t="s">
        <v>925</v>
      </c>
      <c r="M12" s="81"/>
      <c r="N12" s="88"/>
      <c r="O12" s="80" t="s">
        <v>929</v>
      </c>
      <c r="P12" s="81"/>
      <c r="Q12" s="88"/>
      <c r="R12" s="80" t="s">
        <v>931</v>
      </c>
      <c r="S12" s="81"/>
      <c r="T12" s="88"/>
      <c r="U12" s="80" t="s">
        <v>935</v>
      </c>
      <c r="V12" s="81"/>
      <c r="W12" s="88"/>
      <c r="X12" s="80" t="s">
        <v>939</v>
      </c>
      <c r="Y12" s="81"/>
      <c r="Z12" s="88"/>
      <c r="AA12" s="80" t="s">
        <v>943</v>
      </c>
      <c r="AB12" s="81"/>
      <c r="AC12" s="88"/>
      <c r="AD12" s="80" t="s">
        <v>947</v>
      </c>
      <c r="AE12" s="81"/>
      <c r="AF12" s="88"/>
      <c r="AG12" s="80" t="s">
        <v>950</v>
      </c>
      <c r="AH12" s="81"/>
      <c r="AI12" s="88"/>
      <c r="AJ12" s="80" t="s">
        <v>954</v>
      </c>
      <c r="AK12" s="81"/>
      <c r="AL12" s="88"/>
      <c r="AM12" s="80" t="s">
        <v>956</v>
      </c>
      <c r="AN12" s="81"/>
      <c r="AO12" s="88"/>
      <c r="AP12" s="80" t="s">
        <v>959</v>
      </c>
      <c r="AQ12" s="81"/>
      <c r="AR12" s="88"/>
      <c r="AS12" s="80" t="s">
        <v>962</v>
      </c>
      <c r="AT12" s="81"/>
      <c r="AU12" s="88"/>
      <c r="AV12" s="80" t="s">
        <v>966</v>
      </c>
      <c r="AW12" s="81"/>
      <c r="AX12" s="88"/>
      <c r="AY12" s="80" t="s">
        <v>969</v>
      </c>
      <c r="AZ12" s="81"/>
      <c r="BA12" s="88"/>
      <c r="BB12" s="80" t="s">
        <v>973</v>
      </c>
      <c r="BC12" s="81"/>
      <c r="BD12" s="88"/>
      <c r="BE12" s="80" t="s">
        <v>974</v>
      </c>
      <c r="BF12" s="81"/>
      <c r="BG12" s="88"/>
      <c r="BH12" s="80" t="s">
        <v>977</v>
      </c>
      <c r="BI12" s="81"/>
      <c r="BJ12" s="88"/>
      <c r="BK12" s="111" t="s">
        <v>981</v>
      </c>
      <c r="BL12" s="112"/>
      <c r="BM12" s="113"/>
      <c r="BN12" s="80" t="s">
        <v>982</v>
      </c>
      <c r="BO12" s="81"/>
      <c r="BP12" s="88"/>
      <c r="BQ12" s="80" t="s">
        <v>986</v>
      </c>
      <c r="BR12" s="81"/>
      <c r="BS12" s="88"/>
      <c r="BT12" s="80" t="s">
        <v>989</v>
      </c>
      <c r="BU12" s="81"/>
      <c r="BV12" s="88"/>
      <c r="BW12" s="80" t="s">
        <v>990</v>
      </c>
      <c r="BX12" s="81"/>
      <c r="BY12" s="88"/>
      <c r="BZ12" s="80" t="s">
        <v>994</v>
      </c>
      <c r="CA12" s="81"/>
      <c r="CB12" s="88"/>
      <c r="CC12" s="80" t="s">
        <v>996</v>
      </c>
      <c r="CD12" s="81"/>
      <c r="CE12" s="88"/>
      <c r="CF12" s="80" t="s">
        <v>1000</v>
      </c>
      <c r="CG12" s="81"/>
      <c r="CH12" s="88"/>
      <c r="CI12" s="80" t="s">
        <v>1004</v>
      </c>
      <c r="CJ12" s="81"/>
      <c r="CK12" s="88"/>
      <c r="CL12" s="80" t="s">
        <v>553</v>
      </c>
      <c r="CM12" s="81"/>
      <c r="CN12" s="88"/>
      <c r="CO12" s="80" t="s">
        <v>1006</v>
      </c>
      <c r="CP12" s="81"/>
      <c r="CQ12" s="88"/>
      <c r="CR12" s="80" t="s">
        <v>1010</v>
      </c>
      <c r="CS12" s="81"/>
      <c r="CT12" s="88"/>
      <c r="CU12" s="80" t="s">
        <v>1014</v>
      </c>
      <c r="CV12" s="81"/>
      <c r="CW12" s="88"/>
      <c r="CX12" s="80" t="s">
        <v>1016</v>
      </c>
      <c r="CY12" s="81"/>
      <c r="CZ12" s="88"/>
      <c r="DA12" s="80" t="s">
        <v>1019</v>
      </c>
      <c r="DB12" s="81"/>
      <c r="DC12" s="88"/>
      <c r="DD12" s="80" t="s">
        <v>1022</v>
      </c>
      <c r="DE12" s="81"/>
      <c r="DF12" s="88"/>
      <c r="DG12" s="80" t="s">
        <v>1024</v>
      </c>
      <c r="DH12" s="81"/>
      <c r="DI12" s="88"/>
      <c r="DJ12" s="80" t="s">
        <v>1028</v>
      </c>
      <c r="DK12" s="81"/>
      <c r="DL12" s="88"/>
      <c r="DM12" s="80" t="s">
        <v>1029</v>
      </c>
      <c r="DN12" s="81"/>
      <c r="DO12" s="88"/>
      <c r="DP12" s="80" t="s">
        <v>1033</v>
      </c>
      <c r="DQ12" s="81"/>
      <c r="DR12" s="88"/>
      <c r="DS12" s="80" t="s">
        <v>1034</v>
      </c>
      <c r="DT12" s="81"/>
      <c r="DU12" s="88"/>
      <c r="DV12" s="80" t="s">
        <v>1035</v>
      </c>
      <c r="DW12" s="81"/>
      <c r="DX12" s="88"/>
      <c r="DY12" s="80" t="s">
        <v>1039</v>
      </c>
      <c r="DZ12" s="81"/>
      <c r="EA12" s="88"/>
      <c r="EB12" s="80" t="s">
        <v>1043</v>
      </c>
      <c r="EC12" s="81"/>
      <c r="ED12" s="88"/>
      <c r="EE12" s="111" t="s">
        <v>1046</v>
      </c>
      <c r="EF12" s="112"/>
      <c r="EG12" s="113"/>
      <c r="EH12" s="80" t="s">
        <v>1049</v>
      </c>
      <c r="EI12" s="81"/>
      <c r="EJ12" s="88"/>
      <c r="EK12" s="80" t="s">
        <v>1052</v>
      </c>
      <c r="EL12" s="81"/>
      <c r="EM12" s="88"/>
      <c r="EN12" s="80" t="s">
        <v>1053</v>
      </c>
      <c r="EO12" s="81"/>
      <c r="EP12" s="88"/>
      <c r="EQ12" s="80" t="s">
        <v>1057</v>
      </c>
      <c r="ER12" s="81"/>
      <c r="ES12" s="88"/>
      <c r="ET12" s="80" t="s">
        <v>1060</v>
      </c>
      <c r="EU12" s="81"/>
      <c r="EV12" s="88"/>
      <c r="EW12" s="80" t="s">
        <v>1062</v>
      </c>
      <c r="EX12" s="81"/>
      <c r="EY12" s="88"/>
      <c r="EZ12" s="80" t="s">
        <v>1064</v>
      </c>
      <c r="FA12" s="81"/>
      <c r="FB12" s="88"/>
      <c r="FC12" s="80" t="s">
        <v>1067</v>
      </c>
      <c r="FD12" s="81"/>
      <c r="FE12" s="88"/>
      <c r="FF12" s="80" t="s">
        <v>1071</v>
      </c>
      <c r="FG12" s="81"/>
      <c r="FH12" s="88"/>
      <c r="FI12" s="80" t="s">
        <v>1073</v>
      </c>
      <c r="FJ12" s="81"/>
      <c r="FK12" s="88"/>
      <c r="FL12" s="80" t="s">
        <v>1077</v>
      </c>
      <c r="FM12" s="81"/>
      <c r="FN12" s="88"/>
      <c r="FO12" s="80" t="s">
        <v>1080</v>
      </c>
      <c r="FP12" s="81"/>
      <c r="FQ12" s="88"/>
      <c r="FR12" s="80" t="s">
        <v>1084</v>
      </c>
      <c r="FS12" s="81"/>
      <c r="FT12" s="88"/>
      <c r="FU12" s="80" t="s">
        <v>1088</v>
      </c>
      <c r="FV12" s="81"/>
      <c r="FW12" s="88"/>
      <c r="FX12" s="80" t="s">
        <v>1089</v>
      </c>
      <c r="FY12" s="81"/>
      <c r="FZ12" s="88"/>
      <c r="GA12" s="80" t="s">
        <v>1090</v>
      </c>
      <c r="GB12" s="81"/>
      <c r="GC12" s="88"/>
      <c r="GD12" s="80" t="s">
        <v>1092</v>
      </c>
      <c r="GE12" s="81"/>
      <c r="GF12" s="88"/>
      <c r="GG12" s="80" t="s">
        <v>1095</v>
      </c>
      <c r="GH12" s="81"/>
      <c r="GI12" s="88"/>
      <c r="GJ12" s="114" t="s">
        <v>1098</v>
      </c>
      <c r="GK12" s="115"/>
      <c r="GL12" s="116"/>
      <c r="GM12" s="80" t="s">
        <v>1102</v>
      </c>
      <c r="GN12" s="81"/>
      <c r="GO12" s="88"/>
      <c r="GP12" s="80" t="s">
        <v>1106</v>
      </c>
      <c r="GQ12" s="81"/>
      <c r="GR12" s="88"/>
      <c r="GS12" s="80" t="s">
        <v>1107</v>
      </c>
      <c r="GT12" s="81"/>
      <c r="GU12" s="88"/>
      <c r="GV12" s="80" t="s">
        <v>1114</v>
      </c>
      <c r="GW12" s="81"/>
      <c r="GX12" s="88"/>
      <c r="GY12" s="80" t="s">
        <v>1117</v>
      </c>
      <c r="GZ12" s="81"/>
      <c r="HA12" s="88"/>
      <c r="HB12" s="80" t="s">
        <v>1118</v>
      </c>
      <c r="HC12" s="81"/>
      <c r="HD12" s="88"/>
      <c r="HE12" s="80" t="s">
        <v>1122</v>
      </c>
      <c r="HF12" s="81"/>
      <c r="HG12" s="88"/>
      <c r="HH12" s="114" t="s">
        <v>1124</v>
      </c>
      <c r="HI12" s="115"/>
      <c r="HJ12" s="116"/>
      <c r="HK12" s="128" t="s">
        <v>1127</v>
      </c>
      <c r="HL12" s="129"/>
      <c r="HM12" s="130"/>
      <c r="HN12" s="80" t="s">
        <v>1130</v>
      </c>
      <c r="HO12" s="81"/>
      <c r="HP12" s="88"/>
      <c r="HQ12" s="80" t="s">
        <v>1131</v>
      </c>
      <c r="HR12" s="81"/>
      <c r="HS12" s="88"/>
      <c r="HT12" s="80" t="s">
        <v>1135</v>
      </c>
      <c r="HU12" s="81"/>
      <c r="HV12" s="88"/>
      <c r="HW12" s="80" t="s">
        <v>1139</v>
      </c>
      <c r="HX12" s="81"/>
      <c r="HY12" s="88"/>
      <c r="HZ12" s="80" t="s">
        <v>1143</v>
      </c>
      <c r="IA12" s="81"/>
      <c r="IB12" s="88"/>
      <c r="IC12" s="125" t="s">
        <v>1147</v>
      </c>
      <c r="ID12" s="126"/>
      <c r="IE12" s="127"/>
      <c r="IF12" s="114" t="s">
        <v>1149</v>
      </c>
      <c r="IG12" s="115"/>
      <c r="IH12" s="116"/>
      <c r="II12" s="114" t="s">
        <v>1153</v>
      </c>
      <c r="IJ12" s="115"/>
      <c r="IK12" s="116"/>
      <c r="IL12" s="114" t="s">
        <v>1157</v>
      </c>
      <c r="IM12" s="115"/>
      <c r="IN12" s="116"/>
      <c r="IO12" s="114" t="s">
        <v>1161</v>
      </c>
      <c r="IP12" s="115"/>
      <c r="IQ12" s="116"/>
      <c r="IR12" s="114" t="s">
        <v>1162</v>
      </c>
      <c r="IS12" s="115"/>
      <c r="IT12" s="116"/>
      <c r="IU12" s="114" t="s">
        <v>1166</v>
      </c>
      <c r="IV12" s="115"/>
      <c r="IW12" s="116"/>
      <c r="IX12" s="114" t="s">
        <v>1169</v>
      </c>
      <c r="IY12" s="115"/>
      <c r="IZ12" s="116"/>
      <c r="JA12" s="114" t="s">
        <v>1172</v>
      </c>
      <c r="JB12" s="115"/>
      <c r="JC12" s="116"/>
      <c r="JD12" s="114" t="s">
        <v>1173</v>
      </c>
      <c r="JE12" s="115"/>
      <c r="JF12" s="116"/>
      <c r="JG12" s="114" t="s">
        <v>1176</v>
      </c>
      <c r="JH12" s="115"/>
      <c r="JI12" s="116"/>
      <c r="JJ12" s="114" t="s">
        <v>1179</v>
      </c>
      <c r="JK12" s="115"/>
      <c r="JL12" s="116"/>
      <c r="JM12" s="114" t="s">
        <v>1183</v>
      </c>
      <c r="JN12" s="115"/>
      <c r="JO12" s="116"/>
      <c r="JP12" s="114" t="s">
        <v>1186</v>
      </c>
      <c r="JQ12" s="115"/>
      <c r="JR12" s="116"/>
      <c r="JS12" s="125" t="s">
        <v>1188</v>
      </c>
      <c r="JT12" s="126"/>
      <c r="JU12" s="127"/>
      <c r="JV12" s="114" t="s">
        <v>1192</v>
      </c>
      <c r="JW12" s="115"/>
      <c r="JX12" s="116"/>
      <c r="JY12" s="114" t="s">
        <v>1196</v>
      </c>
      <c r="JZ12" s="115"/>
      <c r="KA12" s="116"/>
      <c r="KB12" s="114" t="s">
        <v>1198</v>
      </c>
      <c r="KC12" s="115"/>
      <c r="KD12" s="116"/>
      <c r="KE12" s="114" t="s">
        <v>1199</v>
      </c>
      <c r="KF12" s="115"/>
      <c r="KG12" s="116"/>
      <c r="KH12" s="114" t="s">
        <v>1202</v>
      </c>
      <c r="KI12" s="115"/>
      <c r="KJ12" s="116"/>
      <c r="KK12" s="114" t="s">
        <v>1204</v>
      </c>
      <c r="KL12" s="115"/>
      <c r="KM12" s="116"/>
      <c r="KN12" s="114" t="s">
        <v>1208</v>
      </c>
      <c r="KO12" s="115"/>
      <c r="KP12" s="116"/>
      <c r="KQ12" s="114" t="s">
        <v>1212</v>
      </c>
      <c r="KR12" s="115"/>
      <c r="KS12" s="116"/>
      <c r="KT12" s="114" t="s">
        <v>1216</v>
      </c>
      <c r="KU12" s="115"/>
      <c r="KV12" s="116"/>
      <c r="KW12" s="114" t="s">
        <v>1218</v>
      </c>
      <c r="KX12" s="115"/>
      <c r="KY12" s="116"/>
      <c r="KZ12" s="114" t="s">
        <v>1219</v>
      </c>
      <c r="LA12" s="115"/>
      <c r="LB12" s="116"/>
      <c r="LC12" s="114" t="s">
        <v>1223</v>
      </c>
      <c r="LD12" s="115"/>
      <c r="LE12" s="116"/>
      <c r="LF12" s="114" t="s">
        <v>1227</v>
      </c>
      <c r="LG12" s="115"/>
      <c r="LH12" s="116"/>
      <c r="LI12" s="114" t="s">
        <v>1233</v>
      </c>
      <c r="LJ12" s="115"/>
      <c r="LK12" s="116"/>
      <c r="LL12" s="114" t="s">
        <v>1236</v>
      </c>
      <c r="LM12" s="115"/>
      <c r="LN12" s="116"/>
      <c r="LO12" s="114" t="s">
        <v>1238</v>
      </c>
      <c r="LP12" s="115"/>
      <c r="LQ12" s="116"/>
      <c r="LR12" s="125" t="s">
        <v>1242</v>
      </c>
      <c r="LS12" s="126"/>
      <c r="LT12" s="127"/>
      <c r="LU12" s="114" t="s">
        <v>1246</v>
      </c>
      <c r="LV12" s="115"/>
      <c r="LW12" s="116"/>
      <c r="LX12" s="114" t="s">
        <v>1247</v>
      </c>
      <c r="LY12" s="115"/>
      <c r="LZ12" s="116"/>
      <c r="MA12" s="114" t="s">
        <v>1248</v>
      </c>
      <c r="MB12" s="115"/>
      <c r="MC12" s="116"/>
      <c r="MD12" s="114" t="s">
        <v>1249</v>
      </c>
      <c r="ME12" s="115"/>
      <c r="MF12" s="116"/>
      <c r="MG12" s="114" t="s">
        <v>1252</v>
      </c>
      <c r="MH12" s="115"/>
      <c r="MI12" s="116"/>
      <c r="MJ12" s="114" t="s">
        <v>1254</v>
      </c>
      <c r="MK12" s="115"/>
      <c r="ML12" s="116"/>
      <c r="MM12" s="114" t="s">
        <v>1255</v>
      </c>
      <c r="MN12" s="115"/>
      <c r="MO12" s="116"/>
      <c r="MP12" s="114" t="s">
        <v>1259</v>
      </c>
      <c r="MQ12" s="115"/>
      <c r="MR12" s="116"/>
      <c r="MS12" s="114" t="s">
        <v>1261</v>
      </c>
      <c r="MT12" s="115"/>
      <c r="MU12" s="116"/>
      <c r="MV12" s="114" t="s">
        <v>1262</v>
      </c>
      <c r="MW12" s="115"/>
      <c r="MX12" s="116"/>
      <c r="MY12" s="114" t="s">
        <v>1265</v>
      </c>
      <c r="MZ12" s="115"/>
      <c r="NA12" s="116"/>
      <c r="NB12" s="114" t="s">
        <v>1266</v>
      </c>
      <c r="NC12" s="115"/>
      <c r="ND12" s="116"/>
      <c r="NE12" s="114" t="s">
        <v>1268</v>
      </c>
      <c r="NF12" s="115"/>
      <c r="NG12" s="116"/>
      <c r="NH12" s="114" t="s">
        <v>1272</v>
      </c>
      <c r="NI12" s="115"/>
      <c r="NJ12" s="116"/>
      <c r="NK12" s="114" t="s">
        <v>1276</v>
      </c>
      <c r="NL12" s="115"/>
      <c r="NM12" s="116"/>
      <c r="NN12" s="114" t="s">
        <v>1279</v>
      </c>
      <c r="NO12" s="115"/>
      <c r="NP12" s="116"/>
      <c r="NQ12" s="114" t="s">
        <v>1282</v>
      </c>
      <c r="NR12" s="115"/>
      <c r="NS12" s="116"/>
    </row>
    <row r="13" spans="1:383" ht="96.75" thickBot="1">
      <c r="A13" s="72"/>
      <c r="B13" s="72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>
      <c r="A39" s="64" t="s">
        <v>789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>
      <c r="A40" s="66" t="s">
        <v>3243</v>
      </c>
      <c r="B40" s="67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>
      <c r="B42" t="s">
        <v>3215</v>
      </c>
    </row>
    <row r="43" spans="1:383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>
      <c r="B51" t="s">
        <v>3216</v>
      </c>
      <c r="C51" t="s">
        <v>3231</v>
      </c>
      <c r="D51">
        <f>(ET40+EW40+EZ40+FC40+FF40+FI40+FL40+FO40+FR40)/9</f>
        <v>0</v>
      </c>
    </row>
    <row r="52" spans="2:4">
      <c r="B52" t="s">
        <v>3217</v>
      </c>
      <c r="C52" t="s">
        <v>3231</v>
      </c>
      <c r="D52">
        <f>(EU40+EX40+FA40+FD40+FG40+FJ40+FM40+FP40+FS40)/9</f>
        <v>0</v>
      </c>
    </row>
    <row r="53" spans="2:4">
      <c r="B53" t="s">
        <v>3218</v>
      </c>
      <c r="C53" t="s">
        <v>3231</v>
      </c>
      <c r="D53">
        <f>(EV40+EY40+FB40+FE40+FH40+FK40+FN40+FQ40+FT40)/9</f>
        <v>0</v>
      </c>
    </row>
    <row r="55" spans="2:4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U61"/>
  <sheetViews>
    <sheetView tabSelected="1" zoomScale="90" zoomScaleNormal="90" workbookViewId="0">
      <selection activeCell="A2" sqref="A2:U2"/>
    </sheetView>
  </sheetViews>
  <sheetFormatPr defaultRowHeight="15"/>
  <cols>
    <col min="2" max="2" width="32.140625" customWidth="1"/>
    <col min="164" max="164" width="9.140625" customWidth="1"/>
  </cols>
  <sheetData>
    <row r="1" spans="1:593" ht="15.7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>
      <c r="A2" s="102" t="s">
        <v>3272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76" t="s">
        <v>2</v>
      </c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8"/>
      <c r="EH4" s="76" t="s">
        <v>2</v>
      </c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8"/>
      <c r="FX4" s="76" t="s">
        <v>2</v>
      </c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4"/>
      <c r="IU4" s="89" t="s">
        <v>181</v>
      </c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89"/>
      <c r="KF4" s="89"/>
      <c r="KG4" s="89"/>
      <c r="KH4" s="106" t="s">
        <v>244</v>
      </c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124" t="s">
        <v>244</v>
      </c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24"/>
      <c r="MN4" s="124"/>
      <c r="MO4" s="124"/>
      <c r="MP4" s="124"/>
      <c r="MQ4" s="124"/>
      <c r="MR4" s="124"/>
      <c r="MS4" s="124"/>
      <c r="MT4" s="124"/>
      <c r="MU4" s="124"/>
      <c r="MV4" s="100" t="s">
        <v>244</v>
      </c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1"/>
      <c r="NZ4" s="99" t="s">
        <v>244</v>
      </c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0"/>
      <c r="PA4" s="100"/>
      <c r="PB4" s="100"/>
      <c r="PC4" s="100"/>
      <c r="PD4" s="100"/>
      <c r="PE4" s="100"/>
      <c r="PF4" s="100"/>
      <c r="PG4" s="100"/>
      <c r="PH4" s="100"/>
      <c r="PI4" s="101"/>
      <c r="PJ4" s="76" t="s">
        <v>244</v>
      </c>
      <c r="PK4" s="77"/>
      <c r="PL4" s="77"/>
      <c r="PM4" s="77"/>
      <c r="PN4" s="77"/>
      <c r="PO4" s="77"/>
      <c r="PP4" s="77"/>
      <c r="PQ4" s="77"/>
      <c r="PR4" s="77"/>
      <c r="PS4" s="77"/>
      <c r="PT4" s="77"/>
      <c r="PU4" s="77"/>
      <c r="PV4" s="77"/>
      <c r="PW4" s="77"/>
      <c r="PX4" s="77"/>
      <c r="PY4" s="77"/>
      <c r="PZ4" s="77"/>
      <c r="QA4" s="77"/>
      <c r="QB4" s="77"/>
      <c r="QC4" s="77"/>
      <c r="QD4" s="77"/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77"/>
      <c r="QU4" s="77"/>
      <c r="QV4" s="77"/>
      <c r="QW4" s="77"/>
      <c r="QX4" s="77"/>
      <c r="QY4" s="77"/>
      <c r="QZ4" s="77"/>
      <c r="RA4" s="77"/>
      <c r="RB4" s="77"/>
      <c r="RC4" s="77"/>
      <c r="RD4" s="77"/>
      <c r="RE4" s="77"/>
      <c r="RF4" s="77"/>
      <c r="RG4" s="77"/>
      <c r="RH4" s="78"/>
      <c r="RI4" s="84" t="s">
        <v>291</v>
      </c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3"/>
      <c r="SM4" s="103"/>
      <c r="SN4" s="103"/>
      <c r="SO4" s="103"/>
      <c r="SP4" s="103"/>
      <c r="SQ4" s="103"/>
      <c r="SR4" s="103"/>
      <c r="SS4" s="103"/>
      <c r="ST4" s="103"/>
      <c r="SU4" s="103"/>
      <c r="SV4" s="103"/>
      <c r="SW4" s="103"/>
      <c r="SX4" s="103"/>
      <c r="SY4" s="103"/>
      <c r="SZ4" s="103"/>
      <c r="TA4" s="103"/>
      <c r="TB4" s="103"/>
      <c r="TC4" s="103"/>
      <c r="TD4" s="103"/>
      <c r="TE4" s="103"/>
      <c r="TF4" s="103"/>
      <c r="TG4" s="103"/>
      <c r="TH4" s="103"/>
      <c r="TI4" s="103"/>
      <c r="TJ4" s="103"/>
      <c r="TK4" s="103"/>
      <c r="TL4" s="103"/>
      <c r="TM4" s="103"/>
      <c r="TN4" s="103"/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3"/>
      <c r="VM4" s="103"/>
      <c r="VN4" s="103"/>
      <c r="VO4" s="103"/>
      <c r="VP4" s="103"/>
      <c r="VQ4" s="103"/>
      <c r="VR4" s="103"/>
      <c r="VS4" s="103"/>
      <c r="VT4" s="103"/>
      <c r="VU4" s="104"/>
    </row>
    <row r="5" spans="1:593" ht="13.5" customHeight="1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86" t="s">
        <v>86</v>
      </c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10"/>
      <c r="EH5" s="93" t="s">
        <v>3</v>
      </c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5"/>
      <c r="FX5" s="93" t="s">
        <v>899</v>
      </c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4"/>
      <c r="IU5" s="62" t="s">
        <v>909</v>
      </c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110" t="s">
        <v>387</v>
      </c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96" t="s">
        <v>245</v>
      </c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8"/>
      <c r="MV5" s="122" t="s">
        <v>426</v>
      </c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22"/>
      <c r="NR5" s="122"/>
      <c r="NS5" s="122"/>
      <c r="NT5" s="122"/>
      <c r="NU5" s="122"/>
      <c r="NV5" s="122"/>
      <c r="NW5" s="122"/>
      <c r="NX5" s="122"/>
      <c r="NY5" s="122"/>
      <c r="NZ5" s="144" t="s">
        <v>438</v>
      </c>
      <c r="OA5" s="145"/>
      <c r="OB5" s="145"/>
      <c r="OC5" s="145"/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5"/>
      <c r="PA5" s="145"/>
      <c r="PB5" s="145"/>
      <c r="PC5" s="145"/>
      <c r="PD5" s="145"/>
      <c r="PE5" s="145"/>
      <c r="PF5" s="145"/>
      <c r="PG5" s="145"/>
      <c r="PH5" s="145"/>
      <c r="PI5" s="146"/>
      <c r="PJ5" s="96" t="s">
        <v>246</v>
      </c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7"/>
      <c r="QZ5" s="97"/>
      <c r="RA5" s="97"/>
      <c r="RB5" s="97"/>
      <c r="RC5" s="97"/>
      <c r="RD5" s="97"/>
      <c r="RE5" s="97"/>
      <c r="RF5" s="97"/>
      <c r="RG5" s="97"/>
      <c r="RH5" s="98"/>
      <c r="RI5" s="93" t="s">
        <v>292</v>
      </c>
      <c r="RJ5" s="94"/>
      <c r="RK5" s="94"/>
      <c r="RL5" s="94"/>
      <c r="RM5" s="94"/>
      <c r="RN5" s="94"/>
      <c r="RO5" s="94"/>
      <c r="RP5" s="94"/>
      <c r="RQ5" s="94"/>
      <c r="RR5" s="94"/>
      <c r="RS5" s="94"/>
      <c r="RT5" s="94"/>
      <c r="RU5" s="94"/>
      <c r="RV5" s="94"/>
      <c r="RW5" s="94"/>
      <c r="RX5" s="94"/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4"/>
      <c r="TO5" s="94"/>
      <c r="TP5" s="94"/>
      <c r="TQ5" s="94"/>
      <c r="TR5" s="94"/>
      <c r="TS5" s="94"/>
      <c r="TT5" s="94"/>
      <c r="TU5" s="94"/>
      <c r="TV5" s="94"/>
      <c r="TW5" s="94"/>
      <c r="TX5" s="94"/>
      <c r="TY5" s="94"/>
      <c r="TZ5" s="94"/>
      <c r="UA5" s="94"/>
      <c r="UB5" s="94"/>
      <c r="UC5" s="94"/>
      <c r="UD5" s="94"/>
      <c r="UE5" s="94"/>
      <c r="UF5" s="94"/>
      <c r="UG5" s="94"/>
      <c r="UH5" s="94"/>
      <c r="UI5" s="94"/>
      <c r="UJ5" s="94"/>
      <c r="UK5" s="94"/>
      <c r="UL5" s="94"/>
      <c r="UM5" s="94"/>
      <c r="UN5" s="94"/>
      <c r="UO5" s="94"/>
      <c r="UP5" s="94"/>
      <c r="UQ5" s="94"/>
      <c r="UR5" s="94"/>
      <c r="US5" s="94"/>
      <c r="UT5" s="94"/>
      <c r="UU5" s="94"/>
      <c r="UV5" s="94"/>
      <c r="UW5" s="94"/>
      <c r="UX5" s="94"/>
      <c r="UY5" s="94"/>
      <c r="UZ5" s="94"/>
      <c r="VA5" s="94"/>
      <c r="VB5" s="94"/>
      <c r="VC5" s="94"/>
      <c r="VD5" s="94"/>
      <c r="VE5" s="94"/>
      <c r="VF5" s="94"/>
      <c r="VG5" s="94"/>
      <c r="VH5" s="94"/>
      <c r="VI5" s="94"/>
      <c r="VJ5" s="94"/>
      <c r="VK5" s="94"/>
      <c r="VL5" s="94"/>
      <c r="VM5" s="94"/>
      <c r="VN5" s="94"/>
      <c r="VO5" s="94"/>
      <c r="VP5" s="94"/>
      <c r="VQ5" s="94"/>
      <c r="VR5" s="94"/>
      <c r="VS5" s="94"/>
      <c r="VT5" s="94"/>
      <c r="VU5" s="95"/>
    </row>
    <row r="6" spans="1:593" ht="15.75" hidden="1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>
      <c r="A11" s="72"/>
      <c r="B11" s="72"/>
      <c r="C11" s="60" t="s">
        <v>1287</v>
      </c>
      <c r="D11" s="61" t="s">
        <v>5</v>
      </c>
      <c r="E11" s="61" t="s">
        <v>6</v>
      </c>
      <c r="F11" s="62" t="s">
        <v>1288</v>
      </c>
      <c r="G11" s="62" t="s">
        <v>7</v>
      </c>
      <c r="H11" s="62" t="s">
        <v>8</v>
      </c>
      <c r="I11" s="62" t="s">
        <v>1392</v>
      </c>
      <c r="J11" s="62" t="s">
        <v>9</v>
      </c>
      <c r="K11" s="62" t="s">
        <v>10</v>
      </c>
      <c r="L11" s="61" t="s">
        <v>1289</v>
      </c>
      <c r="M11" s="61" t="s">
        <v>9</v>
      </c>
      <c r="N11" s="61" t="s">
        <v>10</v>
      </c>
      <c r="O11" s="61" t="s">
        <v>1290</v>
      </c>
      <c r="P11" s="61" t="s">
        <v>11</v>
      </c>
      <c r="Q11" s="61" t="s">
        <v>4</v>
      </c>
      <c r="R11" s="61" t="s">
        <v>1291</v>
      </c>
      <c r="S11" s="61" t="s">
        <v>6</v>
      </c>
      <c r="T11" s="61" t="s">
        <v>12</v>
      </c>
      <c r="U11" s="61" t="s">
        <v>1292</v>
      </c>
      <c r="V11" s="61" t="s">
        <v>6</v>
      </c>
      <c r="W11" s="61" t="s">
        <v>12</v>
      </c>
      <c r="X11" s="63" t="s">
        <v>1293</v>
      </c>
      <c r="Y11" s="57" t="s">
        <v>10</v>
      </c>
      <c r="Z11" s="60" t="s">
        <v>13</v>
      </c>
      <c r="AA11" s="61" t="s">
        <v>1294</v>
      </c>
      <c r="AB11" s="61" t="s">
        <v>14</v>
      </c>
      <c r="AC11" s="61" t="s">
        <v>15</v>
      </c>
      <c r="AD11" s="61" t="s">
        <v>1295</v>
      </c>
      <c r="AE11" s="61" t="s">
        <v>4</v>
      </c>
      <c r="AF11" s="61" t="s">
        <v>5</v>
      </c>
      <c r="AG11" s="61" t="s">
        <v>1296</v>
      </c>
      <c r="AH11" s="61" t="s">
        <v>12</v>
      </c>
      <c r="AI11" s="61" t="s">
        <v>7</v>
      </c>
      <c r="AJ11" s="86" t="s">
        <v>1297</v>
      </c>
      <c r="AK11" s="109"/>
      <c r="AL11" s="109"/>
      <c r="AM11" s="86" t="s">
        <v>1393</v>
      </c>
      <c r="AN11" s="109"/>
      <c r="AO11" s="109"/>
      <c r="AP11" s="86" t="s">
        <v>1298</v>
      </c>
      <c r="AQ11" s="109"/>
      <c r="AR11" s="109"/>
      <c r="AS11" s="86" t="s">
        <v>1299</v>
      </c>
      <c r="AT11" s="109"/>
      <c r="AU11" s="109"/>
      <c r="AV11" s="86" t="s">
        <v>1300</v>
      </c>
      <c r="AW11" s="109"/>
      <c r="AX11" s="109"/>
      <c r="AY11" s="86" t="s">
        <v>1301</v>
      </c>
      <c r="AZ11" s="109"/>
      <c r="BA11" s="109"/>
      <c r="BB11" s="86" t="s">
        <v>1302</v>
      </c>
      <c r="BC11" s="109"/>
      <c r="BD11" s="109"/>
      <c r="BE11" s="62" t="s">
        <v>1303</v>
      </c>
      <c r="BF11" s="62"/>
      <c r="BG11" s="62"/>
      <c r="BH11" s="141" t="s">
        <v>1304</v>
      </c>
      <c r="BI11" s="142"/>
      <c r="BJ11" s="143"/>
      <c r="BK11" s="63" t="s">
        <v>1414</v>
      </c>
      <c r="BL11" s="57"/>
      <c r="BM11" s="60"/>
      <c r="BN11" s="63" t="s">
        <v>1415</v>
      </c>
      <c r="BO11" s="57"/>
      <c r="BP11" s="60"/>
      <c r="BQ11" s="63" t="s">
        <v>1416</v>
      </c>
      <c r="BR11" s="57"/>
      <c r="BS11" s="60"/>
      <c r="BT11" s="63" t="s">
        <v>1417</v>
      </c>
      <c r="BU11" s="57"/>
      <c r="BV11" s="60"/>
      <c r="BW11" s="63" t="s">
        <v>1418</v>
      </c>
      <c r="BX11" s="57"/>
      <c r="BY11" s="60"/>
      <c r="BZ11" s="60" t="s">
        <v>1305</v>
      </c>
      <c r="CA11" s="61"/>
      <c r="CB11" s="61"/>
      <c r="CC11" s="63" t="s">
        <v>1306</v>
      </c>
      <c r="CD11" s="57"/>
      <c r="CE11" s="60"/>
      <c r="CF11" s="63" t="s">
        <v>1394</v>
      </c>
      <c r="CG11" s="57"/>
      <c r="CH11" s="60"/>
      <c r="CI11" s="61" t="s">
        <v>1307</v>
      </c>
      <c r="CJ11" s="61"/>
      <c r="CK11" s="61"/>
      <c r="CL11" s="61" t="s">
        <v>1308</v>
      </c>
      <c r="CM11" s="61"/>
      <c r="CN11" s="61"/>
      <c r="CO11" s="61" t="s">
        <v>1309</v>
      </c>
      <c r="CP11" s="61"/>
      <c r="CQ11" s="61"/>
      <c r="CR11" s="87" t="s">
        <v>1310</v>
      </c>
      <c r="CS11" s="87"/>
      <c r="CT11" s="87"/>
      <c r="CU11" s="61" t="s">
        <v>1311</v>
      </c>
      <c r="CV11" s="61"/>
      <c r="CW11" s="61"/>
      <c r="CX11" s="61" t="s">
        <v>1312</v>
      </c>
      <c r="CY11" s="61"/>
      <c r="CZ11" s="61"/>
      <c r="DA11" s="61" t="s">
        <v>1313</v>
      </c>
      <c r="DB11" s="61"/>
      <c r="DC11" s="61"/>
      <c r="DD11" s="61" t="s">
        <v>1314</v>
      </c>
      <c r="DE11" s="61"/>
      <c r="DF11" s="61"/>
      <c r="DG11" s="61" t="s">
        <v>1315</v>
      </c>
      <c r="DH11" s="61"/>
      <c r="DI11" s="61"/>
      <c r="DJ11" s="87" t="s">
        <v>1395</v>
      </c>
      <c r="DK11" s="87"/>
      <c r="DL11" s="87"/>
      <c r="DM11" s="87" t="s">
        <v>1316</v>
      </c>
      <c r="DN11" s="87"/>
      <c r="DO11" s="131"/>
      <c r="DP11" s="62" t="s">
        <v>1317</v>
      </c>
      <c r="DQ11" s="62"/>
      <c r="DR11" s="62"/>
      <c r="DS11" s="62" t="s">
        <v>1318</v>
      </c>
      <c r="DT11" s="62"/>
      <c r="DU11" s="62"/>
      <c r="DV11" s="82" t="s">
        <v>1319</v>
      </c>
      <c r="DW11" s="82"/>
      <c r="DX11" s="82"/>
      <c r="DY11" s="62" t="s">
        <v>1320</v>
      </c>
      <c r="DZ11" s="62"/>
      <c r="EA11" s="62"/>
      <c r="EB11" s="62" t="s">
        <v>1321</v>
      </c>
      <c r="EC11" s="62"/>
      <c r="ED11" s="86"/>
      <c r="EE11" s="62" t="s">
        <v>1322</v>
      </c>
      <c r="EF11" s="62"/>
      <c r="EG11" s="62"/>
      <c r="EH11" s="62" t="s">
        <v>1323</v>
      </c>
      <c r="EI11" s="62"/>
      <c r="EJ11" s="62"/>
      <c r="EK11" s="62" t="s">
        <v>1324</v>
      </c>
      <c r="EL11" s="62"/>
      <c r="EM11" s="62"/>
      <c r="EN11" s="62" t="s">
        <v>1396</v>
      </c>
      <c r="EO11" s="62"/>
      <c r="EP11" s="62"/>
      <c r="EQ11" s="62" t="s">
        <v>1325</v>
      </c>
      <c r="ER11" s="62"/>
      <c r="ES11" s="62"/>
      <c r="ET11" s="62" t="s">
        <v>1326</v>
      </c>
      <c r="EU11" s="62"/>
      <c r="EV11" s="62"/>
      <c r="EW11" s="62" t="s">
        <v>1327</v>
      </c>
      <c r="EX11" s="62"/>
      <c r="EY11" s="62"/>
      <c r="EZ11" s="62" t="s">
        <v>1328</v>
      </c>
      <c r="FA11" s="62"/>
      <c r="FB11" s="62"/>
      <c r="FC11" s="62" t="s">
        <v>1329</v>
      </c>
      <c r="FD11" s="62"/>
      <c r="FE11" s="62"/>
      <c r="FF11" s="62" t="s">
        <v>1330</v>
      </c>
      <c r="FG11" s="62"/>
      <c r="FH11" s="86"/>
      <c r="FI11" s="93" t="s">
        <v>1419</v>
      </c>
      <c r="FJ11" s="94"/>
      <c r="FK11" s="95"/>
      <c r="FL11" s="93" t="s">
        <v>1420</v>
      </c>
      <c r="FM11" s="94"/>
      <c r="FN11" s="95"/>
      <c r="FO11" s="93" t="s">
        <v>1421</v>
      </c>
      <c r="FP11" s="94"/>
      <c r="FQ11" s="95"/>
      <c r="FR11" s="93" t="s">
        <v>1422</v>
      </c>
      <c r="FS11" s="94"/>
      <c r="FT11" s="95"/>
      <c r="FU11" s="93" t="s">
        <v>1423</v>
      </c>
      <c r="FV11" s="94"/>
      <c r="FW11" s="95"/>
      <c r="FX11" s="93" t="s">
        <v>1424</v>
      </c>
      <c r="FY11" s="94"/>
      <c r="FZ11" s="95"/>
      <c r="GA11" s="93" t="s">
        <v>1425</v>
      </c>
      <c r="GB11" s="94"/>
      <c r="GC11" s="95"/>
      <c r="GD11" s="93" t="s">
        <v>1426</v>
      </c>
      <c r="GE11" s="94"/>
      <c r="GF11" s="95"/>
      <c r="GG11" s="93" t="s">
        <v>1427</v>
      </c>
      <c r="GH11" s="94"/>
      <c r="GI11" s="95"/>
      <c r="GJ11" s="93" t="s">
        <v>1428</v>
      </c>
      <c r="GK11" s="94"/>
      <c r="GL11" s="95"/>
      <c r="GM11" s="93" t="s">
        <v>1429</v>
      </c>
      <c r="GN11" s="94"/>
      <c r="GO11" s="95"/>
      <c r="GP11" s="93" t="s">
        <v>1430</v>
      </c>
      <c r="GQ11" s="94"/>
      <c r="GR11" s="95"/>
      <c r="GS11" s="93" t="s">
        <v>1431</v>
      </c>
      <c r="GT11" s="94"/>
      <c r="GU11" s="95"/>
      <c r="GV11" s="93" t="s">
        <v>1432</v>
      </c>
      <c r="GW11" s="94"/>
      <c r="GX11" s="95"/>
      <c r="GY11" s="93" t="s">
        <v>1433</v>
      </c>
      <c r="GZ11" s="94"/>
      <c r="HA11" s="95"/>
      <c r="HB11" s="93" t="s">
        <v>1434</v>
      </c>
      <c r="HC11" s="94"/>
      <c r="HD11" s="95"/>
      <c r="HE11" s="93" t="s">
        <v>1435</v>
      </c>
      <c r="HF11" s="94"/>
      <c r="HG11" s="95"/>
      <c r="HH11" s="93" t="s">
        <v>1436</v>
      </c>
      <c r="HI11" s="94"/>
      <c r="HJ11" s="95"/>
      <c r="HK11" s="93" t="s">
        <v>1437</v>
      </c>
      <c r="HL11" s="94"/>
      <c r="HM11" s="95"/>
      <c r="HN11" s="93" t="s">
        <v>1438</v>
      </c>
      <c r="HO11" s="94"/>
      <c r="HP11" s="95"/>
      <c r="HQ11" s="93" t="s">
        <v>1439</v>
      </c>
      <c r="HR11" s="94"/>
      <c r="HS11" s="95"/>
      <c r="HT11" s="93" t="s">
        <v>1440</v>
      </c>
      <c r="HU11" s="94"/>
      <c r="HV11" s="95"/>
      <c r="HW11" s="93" t="s">
        <v>1441</v>
      </c>
      <c r="HX11" s="94"/>
      <c r="HY11" s="95"/>
      <c r="HZ11" s="93" t="s">
        <v>1442</v>
      </c>
      <c r="IA11" s="94"/>
      <c r="IB11" s="95"/>
      <c r="IC11" s="93" t="s">
        <v>1443</v>
      </c>
      <c r="ID11" s="94"/>
      <c r="IE11" s="95"/>
      <c r="IF11" s="93" t="s">
        <v>1444</v>
      </c>
      <c r="IG11" s="94"/>
      <c r="IH11" s="95"/>
      <c r="II11" s="93" t="s">
        <v>1445</v>
      </c>
      <c r="IJ11" s="94"/>
      <c r="IK11" s="95"/>
      <c r="IL11" s="93" t="s">
        <v>1446</v>
      </c>
      <c r="IM11" s="94"/>
      <c r="IN11" s="95"/>
      <c r="IO11" s="93" t="s">
        <v>1447</v>
      </c>
      <c r="IP11" s="94"/>
      <c r="IQ11" s="95"/>
      <c r="IR11" s="93" t="s">
        <v>1448</v>
      </c>
      <c r="IS11" s="94"/>
      <c r="IT11" s="95"/>
      <c r="IU11" s="82" t="s">
        <v>1331</v>
      </c>
      <c r="IV11" s="82"/>
      <c r="IW11" s="82"/>
      <c r="IX11" s="82" t="s">
        <v>1332</v>
      </c>
      <c r="IY11" s="82"/>
      <c r="IZ11" s="82"/>
      <c r="JA11" s="82" t="s">
        <v>1397</v>
      </c>
      <c r="JB11" s="82"/>
      <c r="JC11" s="82"/>
      <c r="JD11" s="82" t="s">
        <v>1333</v>
      </c>
      <c r="JE11" s="82"/>
      <c r="JF11" s="82"/>
      <c r="JG11" s="82" t="s">
        <v>1334</v>
      </c>
      <c r="JH11" s="82"/>
      <c r="JI11" s="82"/>
      <c r="JJ11" s="82" t="s">
        <v>1335</v>
      </c>
      <c r="JK11" s="82"/>
      <c r="JL11" s="82"/>
      <c r="JM11" s="82" t="s">
        <v>1336</v>
      </c>
      <c r="JN11" s="82"/>
      <c r="JO11" s="82"/>
      <c r="JP11" s="82" t="s">
        <v>1337</v>
      </c>
      <c r="JQ11" s="82"/>
      <c r="JR11" s="82"/>
      <c r="JS11" s="82" t="s">
        <v>1338</v>
      </c>
      <c r="JT11" s="82"/>
      <c r="JU11" s="82"/>
      <c r="JV11" s="82" t="s">
        <v>1339</v>
      </c>
      <c r="JW11" s="82"/>
      <c r="JX11" s="82"/>
      <c r="JY11" s="82" t="s">
        <v>1449</v>
      </c>
      <c r="JZ11" s="82"/>
      <c r="KA11" s="82"/>
      <c r="KB11" s="82" t="s">
        <v>1450</v>
      </c>
      <c r="KC11" s="82"/>
      <c r="KD11" s="82"/>
      <c r="KE11" s="82" t="s">
        <v>1451</v>
      </c>
      <c r="KF11" s="82"/>
      <c r="KG11" s="82"/>
      <c r="KH11" s="95" t="s">
        <v>1340</v>
      </c>
      <c r="KI11" s="82"/>
      <c r="KJ11" s="82"/>
      <c r="KK11" s="82" t="s">
        <v>1341</v>
      </c>
      <c r="KL11" s="82"/>
      <c r="KM11" s="82"/>
      <c r="KN11" s="82" t="s">
        <v>1398</v>
      </c>
      <c r="KO11" s="82"/>
      <c r="KP11" s="82"/>
      <c r="KQ11" s="82" t="s">
        <v>1342</v>
      </c>
      <c r="KR11" s="82"/>
      <c r="KS11" s="82"/>
      <c r="KT11" s="82" t="s">
        <v>1343</v>
      </c>
      <c r="KU11" s="82"/>
      <c r="KV11" s="82"/>
      <c r="KW11" s="82" t="s">
        <v>1344</v>
      </c>
      <c r="KX11" s="82"/>
      <c r="KY11" s="82"/>
      <c r="KZ11" s="82" t="s">
        <v>1345</v>
      </c>
      <c r="LA11" s="82"/>
      <c r="LB11" s="82"/>
      <c r="LC11" s="117" t="s">
        <v>1346</v>
      </c>
      <c r="LD11" s="118"/>
      <c r="LE11" s="119"/>
      <c r="LF11" s="117" t="s">
        <v>1347</v>
      </c>
      <c r="LG11" s="118"/>
      <c r="LH11" s="119"/>
      <c r="LI11" s="117" t="s">
        <v>1348</v>
      </c>
      <c r="LJ11" s="118"/>
      <c r="LK11" s="119"/>
      <c r="LL11" s="117" t="s">
        <v>1349</v>
      </c>
      <c r="LM11" s="118"/>
      <c r="LN11" s="119"/>
      <c r="LO11" s="117" t="s">
        <v>1350</v>
      </c>
      <c r="LP11" s="118"/>
      <c r="LQ11" s="119"/>
      <c r="LR11" s="117" t="s">
        <v>1399</v>
      </c>
      <c r="LS11" s="118"/>
      <c r="LT11" s="119"/>
      <c r="LU11" s="117" t="s">
        <v>1351</v>
      </c>
      <c r="LV11" s="118"/>
      <c r="LW11" s="119"/>
      <c r="LX11" s="117" t="s">
        <v>1352</v>
      </c>
      <c r="LY11" s="118"/>
      <c r="LZ11" s="119"/>
      <c r="MA11" s="117" t="s">
        <v>1353</v>
      </c>
      <c r="MB11" s="118"/>
      <c r="MC11" s="119"/>
      <c r="MD11" s="117" t="s">
        <v>1354</v>
      </c>
      <c r="ME11" s="118"/>
      <c r="MF11" s="119"/>
      <c r="MG11" s="117" t="s">
        <v>1355</v>
      </c>
      <c r="MH11" s="118"/>
      <c r="MI11" s="119"/>
      <c r="MJ11" s="117" t="s">
        <v>1356</v>
      </c>
      <c r="MK11" s="118"/>
      <c r="ML11" s="119"/>
      <c r="MM11" s="93" t="s">
        <v>1357</v>
      </c>
      <c r="MN11" s="94"/>
      <c r="MO11" s="95"/>
      <c r="MP11" s="93" t="s">
        <v>1358</v>
      </c>
      <c r="MQ11" s="94"/>
      <c r="MR11" s="95"/>
      <c r="MS11" s="93" t="s">
        <v>1359</v>
      </c>
      <c r="MT11" s="94"/>
      <c r="MU11" s="95"/>
      <c r="MV11" s="117" t="s">
        <v>1400</v>
      </c>
      <c r="MW11" s="118"/>
      <c r="MX11" s="119"/>
      <c r="MY11" s="117" t="s">
        <v>1360</v>
      </c>
      <c r="MZ11" s="118"/>
      <c r="NA11" s="119"/>
      <c r="NB11" s="93" t="s">
        <v>1361</v>
      </c>
      <c r="NC11" s="94"/>
      <c r="ND11" s="95"/>
      <c r="NE11" s="93" t="s">
        <v>1362</v>
      </c>
      <c r="NF11" s="94"/>
      <c r="NG11" s="95"/>
      <c r="NH11" s="93" t="s">
        <v>1363</v>
      </c>
      <c r="NI11" s="94"/>
      <c r="NJ11" s="95"/>
      <c r="NK11" s="95" t="s">
        <v>1364</v>
      </c>
      <c r="NL11" s="82"/>
      <c r="NM11" s="82"/>
      <c r="NN11" s="82" t="s">
        <v>1365</v>
      </c>
      <c r="NO11" s="82"/>
      <c r="NP11" s="82"/>
      <c r="NQ11" s="131" t="s">
        <v>1401</v>
      </c>
      <c r="NR11" s="132"/>
      <c r="NS11" s="133"/>
      <c r="NT11" s="82" t="s">
        <v>1402</v>
      </c>
      <c r="NU11" s="82"/>
      <c r="NV11" s="82"/>
      <c r="NW11" s="82" t="s">
        <v>1403</v>
      </c>
      <c r="NX11" s="82"/>
      <c r="NY11" s="82"/>
      <c r="NZ11" s="82" t="s">
        <v>1404</v>
      </c>
      <c r="OA11" s="82"/>
      <c r="OB11" s="82"/>
      <c r="OC11" s="82" t="s">
        <v>1405</v>
      </c>
      <c r="OD11" s="82"/>
      <c r="OE11" s="82"/>
      <c r="OF11" s="82" t="s">
        <v>1406</v>
      </c>
      <c r="OG11" s="82"/>
      <c r="OH11" s="82"/>
      <c r="OI11" s="82" t="s">
        <v>1407</v>
      </c>
      <c r="OJ11" s="82"/>
      <c r="OK11" s="82"/>
      <c r="OL11" s="117" t="s">
        <v>1408</v>
      </c>
      <c r="OM11" s="118"/>
      <c r="ON11" s="119"/>
      <c r="OO11" s="117" t="s">
        <v>1409</v>
      </c>
      <c r="OP11" s="118"/>
      <c r="OQ11" s="119"/>
      <c r="OR11" s="117" t="s">
        <v>1410</v>
      </c>
      <c r="OS11" s="118"/>
      <c r="OT11" s="118"/>
      <c r="OU11" s="82" t="s">
        <v>1366</v>
      </c>
      <c r="OV11" s="82"/>
      <c r="OW11" s="82"/>
      <c r="OX11" s="117" t="s">
        <v>1367</v>
      </c>
      <c r="OY11" s="118"/>
      <c r="OZ11" s="119"/>
      <c r="PA11" s="117" t="s">
        <v>1368</v>
      </c>
      <c r="PB11" s="118"/>
      <c r="PC11" s="119"/>
      <c r="PD11" s="117" t="s">
        <v>1411</v>
      </c>
      <c r="PE11" s="118"/>
      <c r="PF11" s="119"/>
      <c r="PG11" s="117" t="s">
        <v>1369</v>
      </c>
      <c r="PH11" s="118"/>
      <c r="PI11" s="119"/>
      <c r="PJ11" s="117" t="s">
        <v>1370</v>
      </c>
      <c r="PK11" s="118"/>
      <c r="PL11" s="119"/>
      <c r="PM11" s="117" t="s">
        <v>1371</v>
      </c>
      <c r="PN11" s="118"/>
      <c r="PO11" s="119"/>
      <c r="PP11" s="117" t="s">
        <v>1372</v>
      </c>
      <c r="PQ11" s="118"/>
      <c r="PR11" s="119"/>
      <c r="PS11" s="117" t="s">
        <v>1452</v>
      </c>
      <c r="PT11" s="118"/>
      <c r="PU11" s="118"/>
      <c r="PV11" s="118" t="s">
        <v>1453</v>
      </c>
      <c r="PW11" s="118"/>
      <c r="PX11" s="118"/>
      <c r="PY11" s="118" t="s">
        <v>1454</v>
      </c>
      <c r="PZ11" s="118"/>
      <c r="QA11" s="118"/>
      <c r="QB11" s="118" t="s">
        <v>1455</v>
      </c>
      <c r="QC11" s="118"/>
      <c r="QD11" s="118"/>
      <c r="QE11" s="118" t="s">
        <v>1456</v>
      </c>
      <c r="QF11" s="118"/>
      <c r="QG11" s="118"/>
      <c r="QH11" s="118" t="s">
        <v>1457</v>
      </c>
      <c r="QI11" s="118"/>
      <c r="QJ11" s="118"/>
      <c r="QK11" s="118" t="s">
        <v>1458</v>
      </c>
      <c r="QL11" s="118"/>
      <c r="QM11" s="118"/>
      <c r="QN11" s="118" t="s">
        <v>1459</v>
      </c>
      <c r="QO11" s="118"/>
      <c r="QP11" s="118"/>
      <c r="QQ11" s="118" t="s">
        <v>1460</v>
      </c>
      <c r="QR11" s="118"/>
      <c r="QS11" s="118"/>
      <c r="QT11" s="118" t="s">
        <v>1461</v>
      </c>
      <c r="QU11" s="118"/>
      <c r="QV11" s="118"/>
      <c r="QW11" s="118" t="s">
        <v>1462</v>
      </c>
      <c r="QX11" s="118"/>
      <c r="QY11" s="118"/>
      <c r="QZ11" s="118" t="s">
        <v>1463</v>
      </c>
      <c r="RA11" s="118"/>
      <c r="RB11" s="118"/>
      <c r="RC11" s="118" t="s">
        <v>1464</v>
      </c>
      <c r="RD11" s="118"/>
      <c r="RE11" s="118"/>
      <c r="RF11" s="118" t="s">
        <v>1465</v>
      </c>
      <c r="RG11" s="118"/>
      <c r="RH11" s="119"/>
      <c r="RI11" s="82" t="s">
        <v>1373</v>
      </c>
      <c r="RJ11" s="82"/>
      <c r="RK11" s="82"/>
      <c r="RL11" s="82" t="s">
        <v>1374</v>
      </c>
      <c r="RM11" s="82"/>
      <c r="RN11" s="82"/>
      <c r="RO11" s="82" t="s">
        <v>1412</v>
      </c>
      <c r="RP11" s="82"/>
      <c r="RQ11" s="82"/>
      <c r="RR11" s="82" t="s">
        <v>1375</v>
      </c>
      <c r="RS11" s="82"/>
      <c r="RT11" s="82"/>
      <c r="RU11" s="82" t="s">
        <v>1376</v>
      </c>
      <c r="RV11" s="82"/>
      <c r="RW11" s="82"/>
      <c r="RX11" s="82" t="s">
        <v>1377</v>
      </c>
      <c r="RY11" s="82"/>
      <c r="RZ11" s="82"/>
      <c r="SA11" s="82" t="s">
        <v>1378</v>
      </c>
      <c r="SB11" s="82"/>
      <c r="SC11" s="82"/>
      <c r="SD11" s="82" t="s">
        <v>1379</v>
      </c>
      <c r="SE11" s="82"/>
      <c r="SF11" s="82"/>
      <c r="SG11" s="82" t="s">
        <v>1380</v>
      </c>
      <c r="SH11" s="82"/>
      <c r="SI11" s="82"/>
      <c r="SJ11" s="82" t="s">
        <v>1381</v>
      </c>
      <c r="SK11" s="82"/>
      <c r="SL11" s="82"/>
      <c r="SM11" s="82" t="s">
        <v>1382</v>
      </c>
      <c r="SN11" s="82"/>
      <c r="SO11" s="82"/>
      <c r="SP11" s="82" t="s">
        <v>1383</v>
      </c>
      <c r="SQ11" s="82"/>
      <c r="SR11" s="82"/>
      <c r="SS11" s="82" t="s">
        <v>1413</v>
      </c>
      <c r="ST11" s="82"/>
      <c r="SU11" s="82"/>
      <c r="SV11" s="82" t="s">
        <v>1384</v>
      </c>
      <c r="SW11" s="82"/>
      <c r="SX11" s="82"/>
      <c r="SY11" s="82" t="s">
        <v>1385</v>
      </c>
      <c r="SZ11" s="82"/>
      <c r="TA11" s="82"/>
      <c r="TB11" s="82" t="s">
        <v>1386</v>
      </c>
      <c r="TC11" s="82"/>
      <c r="TD11" s="82"/>
      <c r="TE11" s="82" t="s">
        <v>1387</v>
      </c>
      <c r="TF11" s="82"/>
      <c r="TG11" s="93"/>
      <c r="TH11" s="82" t="s">
        <v>1388</v>
      </c>
      <c r="TI11" s="82"/>
      <c r="TJ11" s="93"/>
      <c r="TK11" s="82" t="s">
        <v>1389</v>
      </c>
      <c r="TL11" s="82"/>
      <c r="TM11" s="93"/>
      <c r="TN11" s="82" t="s">
        <v>1390</v>
      </c>
      <c r="TO11" s="82"/>
      <c r="TP11" s="93"/>
      <c r="TQ11" s="93" t="s">
        <v>1391</v>
      </c>
      <c r="TR11" s="103"/>
      <c r="TS11" s="103"/>
      <c r="TT11" s="93" t="s">
        <v>1466</v>
      </c>
      <c r="TU11" s="94"/>
      <c r="TV11" s="95"/>
      <c r="TW11" s="93" t="s">
        <v>1467</v>
      </c>
      <c r="TX11" s="94"/>
      <c r="TY11" s="95"/>
      <c r="TZ11" s="93" t="s">
        <v>1468</v>
      </c>
      <c r="UA11" s="94"/>
      <c r="UB11" s="95"/>
      <c r="UC11" s="93" t="s">
        <v>1469</v>
      </c>
      <c r="UD11" s="94"/>
      <c r="UE11" s="95"/>
      <c r="UF11" s="93" t="s">
        <v>1470</v>
      </c>
      <c r="UG11" s="94"/>
      <c r="UH11" s="95"/>
      <c r="UI11" s="93" t="s">
        <v>1471</v>
      </c>
      <c r="UJ11" s="94"/>
      <c r="UK11" s="95"/>
      <c r="UL11" s="93" t="s">
        <v>1472</v>
      </c>
      <c r="UM11" s="94"/>
      <c r="UN11" s="95"/>
      <c r="UO11" s="93" t="s">
        <v>1473</v>
      </c>
      <c r="UP11" s="94"/>
      <c r="UQ11" s="95"/>
      <c r="UR11" s="93" t="s">
        <v>1474</v>
      </c>
      <c r="US11" s="94"/>
      <c r="UT11" s="95"/>
      <c r="UU11" s="93" t="s">
        <v>1475</v>
      </c>
      <c r="UV11" s="94"/>
      <c r="UW11" s="95"/>
      <c r="UX11" s="93" t="s">
        <v>1476</v>
      </c>
      <c r="UY11" s="94"/>
      <c r="UZ11" s="95"/>
      <c r="VA11" s="93" t="s">
        <v>1477</v>
      </c>
      <c r="VB11" s="94"/>
      <c r="VC11" s="95"/>
      <c r="VD11" s="93" t="s">
        <v>1478</v>
      </c>
      <c r="VE11" s="94"/>
      <c r="VF11" s="95"/>
      <c r="VG11" s="93" t="s">
        <v>1479</v>
      </c>
      <c r="VH11" s="94"/>
      <c r="VI11" s="95"/>
      <c r="VJ11" s="93" t="s">
        <v>1480</v>
      </c>
      <c r="VK11" s="94"/>
      <c r="VL11" s="95"/>
      <c r="VM11" s="93" t="s">
        <v>1481</v>
      </c>
      <c r="VN11" s="94"/>
      <c r="VO11" s="95"/>
      <c r="VP11" s="93" t="s">
        <v>1482</v>
      </c>
      <c r="VQ11" s="94"/>
      <c r="VR11" s="95"/>
      <c r="VS11" s="93" t="s">
        <v>1483</v>
      </c>
      <c r="VT11" s="94"/>
      <c r="VU11" s="95"/>
    </row>
    <row r="12" spans="1:593" ht="109.15" customHeight="1" thickBot="1">
      <c r="A12" s="72"/>
      <c r="B12" s="72"/>
      <c r="C12" s="80" t="s">
        <v>1695</v>
      </c>
      <c r="D12" s="81"/>
      <c r="E12" s="88"/>
      <c r="F12" s="80" t="s">
        <v>1696</v>
      </c>
      <c r="G12" s="81"/>
      <c r="H12" s="88"/>
      <c r="I12" s="134" t="s">
        <v>1697</v>
      </c>
      <c r="J12" s="135"/>
      <c r="K12" s="136"/>
      <c r="L12" s="80" t="s">
        <v>1698</v>
      </c>
      <c r="M12" s="81"/>
      <c r="N12" s="88"/>
      <c r="O12" s="80" t="s">
        <v>1699</v>
      </c>
      <c r="P12" s="81"/>
      <c r="Q12" s="88"/>
      <c r="R12" s="80" t="s">
        <v>1700</v>
      </c>
      <c r="S12" s="81"/>
      <c r="T12" s="88"/>
      <c r="U12" s="80" t="s">
        <v>1701</v>
      </c>
      <c r="V12" s="81"/>
      <c r="W12" s="88"/>
      <c r="X12" s="80" t="s">
        <v>1702</v>
      </c>
      <c r="Y12" s="81"/>
      <c r="Z12" s="88"/>
      <c r="AA12" s="80" t="s">
        <v>1703</v>
      </c>
      <c r="AB12" s="81"/>
      <c r="AC12" s="88"/>
      <c r="AD12" s="80" t="s">
        <v>1704</v>
      </c>
      <c r="AE12" s="81"/>
      <c r="AF12" s="88"/>
      <c r="AG12" s="80" t="s">
        <v>1705</v>
      </c>
      <c r="AH12" s="81"/>
      <c r="AI12" s="88"/>
      <c r="AJ12" s="80" t="s">
        <v>1706</v>
      </c>
      <c r="AK12" s="81"/>
      <c r="AL12" s="88"/>
      <c r="AM12" s="80" t="s">
        <v>1707</v>
      </c>
      <c r="AN12" s="81"/>
      <c r="AO12" s="88"/>
      <c r="AP12" s="80" t="s">
        <v>1708</v>
      </c>
      <c r="AQ12" s="81"/>
      <c r="AR12" s="88"/>
      <c r="AS12" s="80" t="s">
        <v>1709</v>
      </c>
      <c r="AT12" s="81"/>
      <c r="AU12" s="88"/>
      <c r="AV12" s="80" t="s">
        <v>1710</v>
      </c>
      <c r="AW12" s="81"/>
      <c r="AX12" s="88"/>
      <c r="AY12" s="80" t="s">
        <v>1711</v>
      </c>
      <c r="AZ12" s="81"/>
      <c r="BA12" s="88"/>
      <c r="BB12" s="80" t="s">
        <v>1712</v>
      </c>
      <c r="BC12" s="81"/>
      <c r="BD12" s="88"/>
      <c r="BE12" s="80" t="s">
        <v>1713</v>
      </c>
      <c r="BF12" s="81"/>
      <c r="BG12" s="88"/>
      <c r="BH12" s="80" t="s">
        <v>1714</v>
      </c>
      <c r="BI12" s="81"/>
      <c r="BJ12" s="88"/>
      <c r="BK12" s="80" t="s">
        <v>1715</v>
      </c>
      <c r="BL12" s="81"/>
      <c r="BM12" s="88"/>
      <c r="BN12" s="80" t="s">
        <v>1716</v>
      </c>
      <c r="BO12" s="81"/>
      <c r="BP12" s="88"/>
      <c r="BQ12" s="80" t="s">
        <v>1717</v>
      </c>
      <c r="BR12" s="81"/>
      <c r="BS12" s="88"/>
      <c r="BT12" s="80" t="s">
        <v>1718</v>
      </c>
      <c r="BU12" s="81"/>
      <c r="BV12" s="88"/>
      <c r="BW12" s="80" t="s">
        <v>1554</v>
      </c>
      <c r="BX12" s="81"/>
      <c r="BY12" s="88"/>
      <c r="BZ12" s="80" t="s">
        <v>1719</v>
      </c>
      <c r="CA12" s="81"/>
      <c r="CB12" s="88"/>
      <c r="CC12" s="80" t="s">
        <v>1720</v>
      </c>
      <c r="CD12" s="81"/>
      <c r="CE12" s="88"/>
      <c r="CF12" s="80" t="s">
        <v>1721</v>
      </c>
      <c r="CG12" s="81"/>
      <c r="CH12" s="88"/>
      <c r="CI12" s="80" t="s">
        <v>1722</v>
      </c>
      <c r="CJ12" s="81"/>
      <c r="CK12" s="88"/>
      <c r="CL12" s="80" t="s">
        <v>1723</v>
      </c>
      <c r="CM12" s="81"/>
      <c r="CN12" s="88"/>
      <c r="CO12" s="80" t="s">
        <v>1724</v>
      </c>
      <c r="CP12" s="81"/>
      <c r="CQ12" s="88"/>
      <c r="CR12" s="80" t="s">
        <v>1725</v>
      </c>
      <c r="CS12" s="81"/>
      <c r="CT12" s="88"/>
      <c r="CU12" s="80" t="s">
        <v>1726</v>
      </c>
      <c r="CV12" s="81"/>
      <c r="CW12" s="88"/>
      <c r="CX12" s="80" t="s">
        <v>1727</v>
      </c>
      <c r="CY12" s="81"/>
      <c r="CZ12" s="88"/>
      <c r="DA12" s="80" t="s">
        <v>1728</v>
      </c>
      <c r="DB12" s="81"/>
      <c r="DC12" s="88"/>
      <c r="DD12" s="80" t="s">
        <v>1729</v>
      </c>
      <c r="DE12" s="81"/>
      <c r="DF12" s="88"/>
      <c r="DG12" s="111" t="s">
        <v>1730</v>
      </c>
      <c r="DH12" s="112"/>
      <c r="DI12" s="113"/>
      <c r="DJ12" s="80" t="s">
        <v>1731</v>
      </c>
      <c r="DK12" s="81"/>
      <c r="DL12" s="88"/>
      <c r="DM12" s="80" t="s">
        <v>1732</v>
      </c>
      <c r="DN12" s="81"/>
      <c r="DO12" s="88"/>
      <c r="DP12" s="80" t="s">
        <v>1733</v>
      </c>
      <c r="DQ12" s="81"/>
      <c r="DR12" s="88"/>
      <c r="DS12" s="80" t="s">
        <v>1734</v>
      </c>
      <c r="DT12" s="81"/>
      <c r="DU12" s="88"/>
      <c r="DV12" s="80" t="s">
        <v>1735</v>
      </c>
      <c r="DW12" s="81"/>
      <c r="DX12" s="88"/>
      <c r="DY12" s="80" t="s">
        <v>1736</v>
      </c>
      <c r="DZ12" s="81"/>
      <c r="EA12" s="88"/>
      <c r="EB12" s="80" t="s">
        <v>1737</v>
      </c>
      <c r="EC12" s="81"/>
      <c r="ED12" s="88"/>
      <c r="EE12" s="80" t="s">
        <v>1608</v>
      </c>
      <c r="EF12" s="81"/>
      <c r="EG12" s="88"/>
      <c r="EH12" s="80" t="s">
        <v>1738</v>
      </c>
      <c r="EI12" s="81"/>
      <c r="EJ12" s="88"/>
      <c r="EK12" s="80" t="s">
        <v>1739</v>
      </c>
      <c r="EL12" s="81"/>
      <c r="EM12" s="88"/>
      <c r="EN12" s="80" t="s">
        <v>1740</v>
      </c>
      <c r="EO12" s="81"/>
      <c r="EP12" s="88"/>
      <c r="EQ12" s="80" t="s">
        <v>1741</v>
      </c>
      <c r="ER12" s="81"/>
      <c r="ES12" s="88"/>
      <c r="ET12" s="80" t="s">
        <v>1742</v>
      </c>
      <c r="EU12" s="81"/>
      <c r="EV12" s="88"/>
      <c r="EW12" s="80" t="s">
        <v>1743</v>
      </c>
      <c r="EX12" s="81"/>
      <c r="EY12" s="88"/>
      <c r="EZ12" s="80" t="s">
        <v>1744</v>
      </c>
      <c r="FA12" s="81"/>
      <c r="FB12" s="88"/>
      <c r="FC12" s="80" t="s">
        <v>1745</v>
      </c>
      <c r="FD12" s="81"/>
      <c r="FE12" s="88"/>
      <c r="FF12" s="80" t="s">
        <v>1746</v>
      </c>
      <c r="FG12" s="81"/>
      <c r="FH12" s="88"/>
      <c r="FI12" s="80" t="s">
        <v>1747</v>
      </c>
      <c r="FJ12" s="81"/>
      <c r="FK12" s="88"/>
      <c r="FL12" s="80" t="s">
        <v>1748</v>
      </c>
      <c r="FM12" s="81"/>
      <c r="FN12" s="88"/>
      <c r="FO12" s="80" t="s">
        <v>1749</v>
      </c>
      <c r="FP12" s="81"/>
      <c r="FQ12" s="88"/>
      <c r="FR12" s="80" t="s">
        <v>1750</v>
      </c>
      <c r="FS12" s="81"/>
      <c r="FT12" s="88"/>
      <c r="FU12" s="80" t="s">
        <v>1637</v>
      </c>
      <c r="FV12" s="81"/>
      <c r="FW12" s="88"/>
      <c r="FX12" s="138" t="s">
        <v>1641</v>
      </c>
      <c r="FY12" s="139"/>
      <c r="FZ12" s="140"/>
      <c r="GA12" s="111" t="s">
        <v>1751</v>
      </c>
      <c r="GB12" s="112"/>
      <c r="GC12" s="113"/>
      <c r="GD12" s="80" t="s">
        <v>1752</v>
      </c>
      <c r="GE12" s="81"/>
      <c r="GF12" s="88"/>
      <c r="GG12" s="80" t="s">
        <v>1753</v>
      </c>
      <c r="GH12" s="81"/>
      <c r="GI12" s="88"/>
      <c r="GJ12" s="80" t="s">
        <v>1754</v>
      </c>
      <c r="GK12" s="81"/>
      <c r="GL12" s="88"/>
      <c r="GM12" s="80" t="s">
        <v>1755</v>
      </c>
      <c r="GN12" s="81"/>
      <c r="GO12" s="88"/>
      <c r="GP12" s="80" t="s">
        <v>1756</v>
      </c>
      <c r="GQ12" s="81"/>
      <c r="GR12" s="88"/>
      <c r="GS12" s="111" t="s">
        <v>1757</v>
      </c>
      <c r="GT12" s="112"/>
      <c r="GU12" s="113"/>
      <c r="GV12" s="80" t="s">
        <v>1758</v>
      </c>
      <c r="GW12" s="81"/>
      <c r="GX12" s="88"/>
      <c r="GY12" s="80" t="s">
        <v>1759</v>
      </c>
      <c r="GZ12" s="81"/>
      <c r="HA12" s="88"/>
      <c r="HB12" s="80" t="s">
        <v>1760</v>
      </c>
      <c r="HC12" s="81"/>
      <c r="HD12" s="88"/>
      <c r="HE12" s="80" t="s">
        <v>1761</v>
      </c>
      <c r="HF12" s="81"/>
      <c r="HG12" s="88"/>
      <c r="HH12" s="80" t="s">
        <v>1762</v>
      </c>
      <c r="HI12" s="81"/>
      <c r="HJ12" s="88"/>
      <c r="HK12" s="80" t="s">
        <v>1763</v>
      </c>
      <c r="HL12" s="81"/>
      <c r="HM12" s="88"/>
      <c r="HN12" s="80" t="s">
        <v>1764</v>
      </c>
      <c r="HO12" s="81"/>
      <c r="HP12" s="88"/>
      <c r="HQ12" s="80" t="s">
        <v>1765</v>
      </c>
      <c r="HR12" s="81"/>
      <c r="HS12" s="88"/>
      <c r="HT12" s="80" t="s">
        <v>1766</v>
      </c>
      <c r="HU12" s="81"/>
      <c r="HV12" s="88"/>
      <c r="HW12" s="80" t="s">
        <v>1767</v>
      </c>
      <c r="HX12" s="81"/>
      <c r="HY12" s="88"/>
      <c r="HZ12" s="80" t="s">
        <v>1768</v>
      </c>
      <c r="IA12" s="81"/>
      <c r="IB12" s="88"/>
      <c r="IC12" s="80" t="s">
        <v>1769</v>
      </c>
      <c r="ID12" s="81"/>
      <c r="IE12" s="88"/>
      <c r="IF12" s="80" t="s">
        <v>1770</v>
      </c>
      <c r="IG12" s="81"/>
      <c r="IH12" s="88"/>
      <c r="II12" s="80" t="s">
        <v>1771</v>
      </c>
      <c r="IJ12" s="81"/>
      <c r="IK12" s="88"/>
      <c r="IL12" s="80" t="s">
        <v>1772</v>
      </c>
      <c r="IM12" s="81"/>
      <c r="IN12" s="88"/>
      <c r="IO12" s="80" t="s">
        <v>1773</v>
      </c>
      <c r="IP12" s="81"/>
      <c r="IQ12" s="88"/>
      <c r="IR12" s="80" t="s">
        <v>1694</v>
      </c>
      <c r="IS12" s="81"/>
      <c r="IT12" s="88"/>
      <c r="IU12" s="80" t="s">
        <v>1807</v>
      </c>
      <c r="IV12" s="81"/>
      <c r="IW12" s="88"/>
      <c r="IX12" s="80" t="s">
        <v>1808</v>
      </c>
      <c r="IY12" s="81"/>
      <c r="IZ12" s="88"/>
      <c r="JA12" s="80" t="s">
        <v>1809</v>
      </c>
      <c r="JB12" s="81"/>
      <c r="JC12" s="88"/>
      <c r="JD12" s="80" t="s">
        <v>1810</v>
      </c>
      <c r="JE12" s="81"/>
      <c r="JF12" s="88"/>
      <c r="JG12" s="80" t="s">
        <v>1811</v>
      </c>
      <c r="JH12" s="81"/>
      <c r="JI12" s="88"/>
      <c r="JJ12" s="80" t="s">
        <v>1812</v>
      </c>
      <c r="JK12" s="81"/>
      <c r="JL12" s="88"/>
      <c r="JM12" s="80" t="s">
        <v>1813</v>
      </c>
      <c r="JN12" s="81"/>
      <c r="JO12" s="88"/>
      <c r="JP12" s="80" t="s">
        <v>1814</v>
      </c>
      <c r="JQ12" s="81"/>
      <c r="JR12" s="88"/>
      <c r="JS12" s="111" t="s">
        <v>1815</v>
      </c>
      <c r="JT12" s="112"/>
      <c r="JU12" s="113"/>
      <c r="JV12" s="80" t="s">
        <v>1816</v>
      </c>
      <c r="JW12" s="81"/>
      <c r="JX12" s="88"/>
      <c r="JY12" s="111" t="s">
        <v>1817</v>
      </c>
      <c r="JZ12" s="112"/>
      <c r="KA12" s="113"/>
      <c r="KB12" s="80" t="s">
        <v>1818</v>
      </c>
      <c r="KC12" s="81"/>
      <c r="KD12" s="88"/>
      <c r="KE12" s="80" t="s">
        <v>1819</v>
      </c>
      <c r="KF12" s="81"/>
      <c r="KG12" s="88"/>
      <c r="KH12" s="80" t="s">
        <v>1978</v>
      </c>
      <c r="KI12" s="81"/>
      <c r="KJ12" s="88"/>
      <c r="KK12" s="80" t="s">
        <v>1979</v>
      </c>
      <c r="KL12" s="81"/>
      <c r="KM12" s="88"/>
      <c r="KN12" s="111" t="s">
        <v>1980</v>
      </c>
      <c r="KO12" s="112"/>
      <c r="KP12" s="113"/>
      <c r="KQ12" s="80" t="s">
        <v>1981</v>
      </c>
      <c r="KR12" s="81"/>
      <c r="KS12" s="88"/>
      <c r="KT12" s="80" t="s">
        <v>1982</v>
      </c>
      <c r="KU12" s="81"/>
      <c r="KV12" s="88"/>
      <c r="KW12" s="80" t="s">
        <v>1983</v>
      </c>
      <c r="KX12" s="81"/>
      <c r="KY12" s="88"/>
      <c r="KZ12" s="80" t="s">
        <v>1984</v>
      </c>
      <c r="LA12" s="81"/>
      <c r="LB12" s="88"/>
      <c r="LC12" s="80" t="s">
        <v>1985</v>
      </c>
      <c r="LD12" s="81"/>
      <c r="LE12" s="88"/>
      <c r="LF12" s="80" t="s">
        <v>1986</v>
      </c>
      <c r="LG12" s="81"/>
      <c r="LH12" s="88"/>
      <c r="LI12" s="80" t="s">
        <v>1987</v>
      </c>
      <c r="LJ12" s="81"/>
      <c r="LK12" s="88"/>
      <c r="LL12" s="80" t="s">
        <v>1847</v>
      </c>
      <c r="LM12" s="81"/>
      <c r="LN12" s="88"/>
      <c r="LO12" s="80" t="s">
        <v>1988</v>
      </c>
      <c r="LP12" s="81"/>
      <c r="LQ12" s="88"/>
      <c r="LR12" s="80" t="s">
        <v>1989</v>
      </c>
      <c r="LS12" s="81"/>
      <c r="LT12" s="88"/>
      <c r="LU12" s="80" t="s">
        <v>1990</v>
      </c>
      <c r="LV12" s="81"/>
      <c r="LW12" s="88"/>
      <c r="LX12" s="111" t="s">
        <v>1991</v>
      </c>
      <c r="LY12" s="112"/>
      <c r="LZ12" s="113"/>
      <c r="MA12" s="80" t="s">
        <v>1992</v>
      </c>
      <c r="MB12" s="81"/>
      <c r="MC12" s="88"/>
      <c r="MD12" s="114" t="s">
        <v>1865</v>
      </c>
      <c r="ME12" s="115"/>
      <c r="MF12" s="116"/>
      <c r="MG12" s="80" t="s">
        <v>1993</v>
      </c>
      <c r="MH12" s="81"/>
      <c r="MI12" s="88"/>
      <c r="MJ12" s="80" t="s">
        <v>1994</v>
      </c>
      <c r="MK12" s="81"/>
      <c r="ML12" s="88"/>
      <c r="MM12" s="80" t="s">
        <v>1995</v>
      </c>
      <c r="MN12" s="81"/>
      <c r="MO12" s="88"/>
      <c r="MP12" s="111" t="s">
        <v>1996</v>
      </c>
      <c r="MQ12" s="112"/>
      <c r="MR12" s="113"/>
      <c r="MS12" s="80" t="s">
        <v>1872</v>
      </c>
      <c r="MT12" s="81"/>
      <c r="MU12" s="88"/>
      <c r="MV12" s="80" t="s">
        <v>1997</v>
      </c>
      <c r="MW12" s="81"/>
      <c r="MX12" s="88"/>
      <c r="MY12" s="80" t="s">
        <v>1998</v>
      </c>
      <c r="MZ12" s="81"/>
      <c r="NA12" s="88"/>
      <c r="NB12" s="80" t="s">
        <v>1999</v>
      </c>
      <c r="NC12" s="81"/>
      <c r="ND12" s="88"/>
      <c r="NE12" s="80" t="s">
        <v>2000</v>
      </c>
      <c r="NF12" s="81"/>
      <c r="NG12" s="88"/>
      <c r="NH12" s="80" t="s">
        <v>2001</v>
      </c>
      <c r="NI12" s="81"/>
      <c r="NJ12" s="88"/>
      <c r="NK12" s="80" t="s">
        <v>2002</v>
      </c>
      <c r="NL12" s="81"/>
      <c r="NM12" s="88"/>
      <c r="NN12" s="114" t="s">
        <v>1894</v>
      </c>
      <c r="NO12" s="115"/>
      <c r="NP12" s="137"/>
      <c r="NQ12" s="134" t="s">
        <v>2003</v>
      </c>
      <c r="NR12" s="135"/>
      <c r="NS12" s="136"/>
      <c r="NT12" s="80" t="s">
        <v>2004</v>
      </c>
      <c r="NU12" s="81"/>
      <c r="NV12" s="88"/>
      <c r="NW12" s="80" t="s">
        <v>1901</v>
      </c>
      <c r="NX12" s="81"/>
      <c r="NY12" s="88"/>
      <c r="NZ12" s="80" t="s">
        <v>2005</v>
      </c>
      <c r="OA12" s="81"/>
      <c r="OB12" s="88"/>
      <c r="OC12" s="80" t="s">
        <v>2006</v>
      </c>
      <c r="OD12" s="81"/>
      <c r="OE12" s="88"/>
      <c r="OF12" s="80" t="s">
        <v>2007</v>
      </c>
      <c r="OG12" s="81"/>
      <c r="OH12" s="88"/>
      <c r="OI12" s="80" t="s">
        <v>2008</v>
      </c>
      <c r="OJ12" s="81"/>
      <c r="OK12" s="88"/>
      <c r="OL12" s="80" t="s">
        <v>2009</v>
      </c>
      <c r="OM12" s="81"/>
      <c r="ON12" s="88"/>
      <c r="OO12" s="80" t="s">
        <v>2010</v>
      </c>
      <c r="OP12" s="81"/>
      <c r="OQ12" s="88"/>
      <c r="OR12" s="80" t="s">
        <v>2011</v>
      </c>
      <c r="OS12" s="81"/>
      <c r="OT12" s="88"/>
      <c r="OU12" s="80" t="s">
        <v>2012</v>
      </c>
      <c r="OV12" s="81"/>
      <c r="OW12" s="88"/>
      <c r="OX12" s="80" t="s">
        <v>2013</v>
      </c>
      <c r="OY12" s="81"/>
      <c r="OZ12" s="88"/>
      <c r="PA12" s="80" t="s">
        <v>2014</v>
      </c>
      <c r="PB12" s="81"/>
      <c r="PC12" s="88"/>
      <c r="PD12" s="80" t="s">
        <v>2015</v>
      </c>
      <c r="PE12" s="81"/>
      <c r="PF12" s="88"/>
      <c r="PG12" s="111" t="s">
        <v>1927</v>
      </c>
      <c r="PH12" s="112"/>
      <c r="PI12" s="113"/>
      <c r="PJ12" s="80" t="s">
        <v>2016</v>
      </c>
      <c r="PK12" s="81"/>
      <c r="PL12" s="88"/>
      <c r="PM12" s="80" t="s">
        <v>2017</v>
      </c>
      <c r="PN12" s="81"/>
      <c r="PO12" s="88"/>
      <c r="PP12" s="80" t="s">
        <v>2018</v>
      </c>
      <c r="PQ12" s="81"/>
      <c r="PR12" s="88"/>
      <c r="PS12" s="111" t="s">
        <v>2019</v>
      </c>
      <c r="PT12" s="112"/>
      <c r="PU12" s="113"/>
      <c r="PV12" s="80" t="s">
        <v>2020</v>
      </c>
      <c r="PW12" s="81"/>
      <c r="PX12" s="88"/>
      <c r="PY12" s="80" t="s">
        <v>2021</v>
      </c>
      <c r="PZ12" s="81"/>
      <c r="QA12" s="88"/>
      <c r="QB12" s="111" t="s">
        <v>2022</v>
      </c>
      <c r="QC12" s="112"/>
      <c r="QD12" s="113"/>
      <c r="QE12" s="111" t="s">
        <v>2023</v>
      </c>
      <c r="QF12" s="112"/>
      <c r="QG12" s="113"/>
      <c r="QH12" s="80" t="s">
        <v>2024</v>
      </c>
      <c r="QI12" s="81"/>
      <c r="QJ12" s="88"/>
      <c r="QK12" s="80" t="s">
        <v>2025</v>
      </c>
      <c r="QL12" s="81"/>
      <c r="QM12" s="88"/>
      <c r="QN12" s="80" t="s">
        <v>2026</v>
      </c>
      <c r="QO12" s="81"/>
      <c r="QP12" s="88"/>
      <c r="QQ12" s="80" t="s">
        <v>2027</v>
      </c>
      <c r="QR12" s="81"/>
      <c r="QS12" s="88"/>
      <c r="QT12" s="80" t="s">
        <v>2028</v>
      </c>
      <c r="QU12" s="81"/>
      <c r="QV12" s="88"/>
      <c r="QW12" s="80" t="s">
        <v>2029</v>
      </c>
      <c r="QX12" s="81"/>
      <c r="QY12" s="88"/>
      <c r="QZ12" s="80" t="s">
        <v>2030</v>
      </c>
      <c r="RA12" s="81"/>
      <c r="RB12" s="88"/>
      <c r="RC12" s="80" t="s">
        <v>2031</v>
      </c>
      <c r="RD12" s="81"/>
      <c r="RE12" s="88"/>
      <c r="RF12" s="80" t="s">
        <v>2032</v>
      </c>
      <c r="RG12" s="81"/>
      <c r="RH12" s="88"/>
      <c r="RI12" s="80" t="s">
        <v>2038</v>
      </c>
      <c r="RJ12" s="81"/>
      <c r="RK12" s="88"/>
      <c r="RL12" s="80" t="s">
        <v>2039</v>
      </c>
      <c r="RM12" s="81"/>
      <c r="RN12" s="88"/>
      <c r="RO12" s="80" t="s">
        <v>2040</v>
      </c>
      <c r="RP12" s="81"/>
      <c r="RQ12" s="88"/>
      <c r="RR12" s="111" t="s">
        <v>2044</v>
      </c>
      <c r="RS12" s="112"/>
      <c r="RT12" s="113"/>
      <c r="RU12" s="80" t="s">
        <v>2048</v>
      </c>
      <c r="RV12" s="81"/>
      <c r="RW12" s="88"/>
      <c r="RX12" s="80" t="s">
        <v>2052</v>
      </c>
      <c r="RY12" s="81"/>
      <c r="RZ12" s="88"/>
      <c r="SA12" s="80" t="s">
        <v>2056</v>
      </c>
      <c r="SB12" s="81"/>
      <c r="SC12" s="88"/>
      <c r="SD12" s="111" t="s">
        <v>2057</v>
      </c>
      <c r="SE12" s="112"/>
      <c r="SF12" s="113"/>
      <c r="SG12" s="80" t="s">
        <v>2061</v>
      </c>
      <c r="SH12" s="81"/>
      <c r="SI12" s="88"/>
      <c r="SJ12" s="80" t="s">
        <v>2065</v>
      </c>
      <c r="SK12" s="81"/>
      <c r="SL12" s="88"/>
      <c r="SM12" s="80" t="s">
        <v>2069</v>
      </c>
      <c r="SN12" s="81"/>
      <c r="SO12" s="88"/>
      <c r="SP12" s="80" t="s">
        <v>2073</v>
      </c>
      <c r="SQ12" s="81"/>
      <c r="SR12" s="88"/>
      <c r="SS12" s="80" t="s">
        <v>2077</v>
      </c>
      <c r="ST12" s="81"/>
      <c r="SU12" s="88"/>
      <c r="SV12" s="111" t="s">
        <v>2078</v>
      </c>
      <c r="SW12" s="112"/>
      <c r="SX12" s="113"/>
      <c r="SY12" s="80" t="s">
        <v>2082</v>
      </c>
      <c r="SZ12" s="81"/>
      <c r="TA12" s="88"/>
      <c r="TB12" s="80" t="s">
        <v>2086</v>
      </c>
      <c r="TC12" s="81"/>
      <c r="TD12" s="88"/>
      <c r="TE12" s="80" t="s">
        <v>2090</v>
      </c>
      <c r="TF12" s="81"/>
      <c r="TG12" s="88"/>
      <c r="TH12" s="80" t="s">
        <v>2094</v>
      </c>
      <c r="TI12" s="81"/>
      <c r="TJ12" s="88"/>
      <c r="TK12" s="80" t="s">
        <v>2098</v>
      </c>
      <c r="TL12" s="81"/>
      <c r="TM12" s="88"/>
      <c r="TN12" s="80" t="s">
        <v>2102</v>
      </c>
      <c r="TO12" s="81"/>
      <c r="TP12" s="88"/>
      <c r="TQ12" s="80" t="s">
        <v>2106</v>
      </c>
      <c r="TR12" s="81"/>
      <c r="TS12" s="88"/>
      <c r="TT12" s="80" t="s">
        <v>2110</v>
      </c>
      <c r="TU12" s="81"/>
      <c r="TV12" s="88"/>
      <c r="TW12" s="80" t="s">
        <v>2111</v>
      </c>
      <c r="TX12" s="81"/>
      <c r="TY12" s="88"/>
      <c r="TZ12" s="80" t="s">
        <v>2115</v>
      </c>
      <c r="UA12" s="81"/>
      <c r="UB12" s="88"/>
      <c r="UC12" s="80" t="s">
        <v>2119</v>
      </c>
      <c r="UD12" s="81"/>
      <c r="UE12" s="88"/>
      <c r="UF12" s="80" t="s">
        <v>2123</v>
      </c>
      <c r="UG12" s="81"/>
      <c r="UH12" s="88"/>
      <c r="UI12" s="80" t="s">
        <v>2127</v>
      </c>
      <c r="UJ12" s="81"/>
      <c r="UK12" s="88"/>
      <c r="UL12" s="111" t="s">
        <v>2131</v>
      </c>
      <c r="UM12" s="112"/>
      <c r="UN12" s="113"/>
      <c r="UO12" s="80" t="s">
        <v>2134</v>
      </c>
      <c r="UP12" s="81"/>
      <c r="UQ12" s="88"/>
      <c r="UR12" s="138" t="s">
        <v>2141</v>
      </c>
      <c r="US12" s="139"/>
      <c r="UT12" s="140"/>
      <c r="UU12" s="80" t="s">
        <v>2142</v>
      </c>
      <c r="UV12" s="81"/>
      <c r="UW12" s="88"/>
      <c r="UX12" s="80" t="s">
        <v>2146</v>
      </c>
      <c r="UY12" s="81"/>
      <c r="UZ12" s="88"/>
      <c r="VA12" s="80" t="s">
        <v>2150</v>
      </c>
      <c r="VB12" s="81"/>
      <c r="VC12" s="88"/>
      <c r="VD12" s="80" t="s">
        <v>2154</v>
      </c>
      <c r="VE12" s="81"/>
      <c r="VF12" s="148"/>
      <c r="VG12" s="147" t="s">
        <v>2158</v>
      </c>
      <c r="VH12" s="81"/>
      <c r="VI12" s="148"/>
      <c r="VJ12" s="147" t="s">
        <v>2162</v>
      </c>
      <c r="VK12" s="81"/>
      <c r="VL12" s="88"/>
      <c r="VM12" s="80" t="s">
        <v>2166</v>
      </c>
      <c r="VN12" s="81"/>
      <c r="VO12" s="88"/>
      <c r="VP12" s="80" t="s">
        <v>2170</v>
      </c>
      <c r="VQ12" s="81"/>
      <c r="VR12" s="88"/>
      <c r="VS12" s="80" t="s">
        <v>2174</v>
      </c>
      <c r="VT12" s="81"/>
      <c r="VU12" s="88"/>
    </row>
    <row r="13" spans="1:593" ht="120.75" thickBot="1">
      <c r="A13" s="72"/>
      <c r="B13" s="72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>
      <c r="A14" s="2">
        <v>1</v>
      </c>
      <c r="B14" s="1" t="s">
        <v>3246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/>
      <c r="AN14" s="14">
        <v>1</v>
      </c>
      <c r="AO14" s="14"/>
      <c r="AP14" s="14"/>
      <c r="AQ14" s="14"/>
      <c r="AR14" s="14">
        <v>1</v>
      </c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24"/>
      <c r="CF14" s="24">
        <v>1</v>
      </c>
      <c r="CG14" s="2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4">
        <v>1</v>
      </c>
      <c r="CS14" s="4"/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/>
      <c r="DW14" s="4">
        <v>1</v>
      </c>
      <c r="DX14" s="4"/>
      <c r="DY14" s="4">
        <v>1</v>
      </c>
      <c r="DZ14" s="4"/>
      <c r="EA14" s="4"/>
      <c r="EB14" s="4">
        <v>1</v>
      </c>
      <c r="EC14" s="4"/>
      <c r="ED14" s="4"/>
      <c r="EE14" s="24">
        <v>1</v>
      </c>
      <c r="EF14" s="24"/>
      <c r="EG14" s="24"/>
      <c r="EH14" s="24"/>
      <c r="EI14" s="24">
        <v>1</v>
      </c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48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/>
      <c r="JT14" s="24">
        <v>1</v>
      </c>
      <c r="JU14" s="24"/>
      <c r="JV14" s="24">
        <v>1</v>
      </c>
      <c r="JW14" s="24"/>
      <c r="JX14" s="24"/>
      <c r="JY14" s="24"/>
      <c r="JZ14" s="24">
        <v>1</v>
      </c>
      <c r="KA14" s="24"/>
      <c r="KB14" s="24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/>
      <c r="KO14" s="24">
        <v>1</v>
      </c>
      <c r="KP14" s="24"/>
      <c r="KQ14" s="24"/>
      <c r="KR14" s="24">
        <v>1</v>
      </c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/>
      <c r="LM14" s="24">
        <v>1</v>
      </c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/>
      <c r="MH14" s="24">
        <v>1</v>
      </c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4">
        <v>1</v>
      </c>
      <c r="OS14" s="4"/>
      <c r="OT14" s="4"/>
      <c r="OU14" s="24"/>
      <c r="OV14" s="24">
        <v>1</v>
      </c>
      <c r="OW14" s="24"/>
      <c r="OX14" s="24"/>
      <c r="OY14" s="24">
        <v>1</v>
      </c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/>
      <c r="RS14" s="4">
        <v>1</v>
      </c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30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30"/>
      <c r="TQ14" s="4">
        <v>1</v>
      </c>
      <c r="TR14" s="4"/>
      <c r="TS14" s="30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30"/>
      <c r="UR14" s="1">
        <v>1</v>
      </c>
      <c r="US14" s="1"/>
      <c r="UT14" s="1"/>
      <c r="UU14" s="39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</row>
    <row r="15" spans="1:593" ht="15.75">
      <c r="A15" s="2">
        <v>2</v>
      </c>
      <c r="B15" s="1" t="s">
        <v>3247</v>
      </c>
      <c r="C15" s="9">
        <v>1</v>
      </c>
      <c r="D15" s="9"/>
      <c r="E15" s="9"/>
      <c r="F15" s="1">
        <v>1</v>
      </c>
      <c r="G15" s="1"/>
      <c r="H15" s="1"/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/>
      <c r="AR15" s="1">
        <v>1</v>
      </c>
      <c r="AS15" s="1">
        <v>1</v>
      </c>
      <c r="AT15" s="1"/>
      <c r="AU15" s="1"/>
      <c r="AV15" s="1"/>
      <c r="AW15" s="1">
        <v>1</v>
      </c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/>
      <c r="CA15" s="1"/>
      <c r="CB15" s="1">
        <v>1</v>
      </c>
      <c r="CC15" s="1"/>
      <c r="CD15" s="1"/>
      <c r="CE15" s="4">
        <v>1</v>
      </c>
      <c r="CF15" s="4"/>
      <c r="CG15" s="4"/>
      <c r="CH15" s="1">
        <v>1</v>
      </c>
      <c r="CI15" s="1"/>
      <c r="CJ15" s="1"/>
      <c r="CK15" s="1">
        <v>1</v>
      </c>
      <c r="CL15" s="1"/>
      <c r="CM15" s="1"/>
      <c r="CN15" s="1">
        <v>1</v>
      </c>
      <c r="CO15" s="1"/>
      <c r="CP15" s="1"/>
      <c r="CQ15" s="1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4"/>
      <c r="DE15" s="4">
        <v>1</v>
      </c>
      <c r="DF15" s="4"/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>
        <v>1</v>
      </c>
      <c r="EM15" s="4"/>
      <c r="EN15" s="4"/>
      <c r="EO15" s="4">
        <v>1</v>
      </c>
      <c r="EP15" s="4"/>
      <c r="EQ15" s="4"/>
      <c r="ER15" s="4"/>
      <c r="ES15" s="4">
        <v>1</v>
      </c>
      <c r="ET15" s="4"/>
      <c r="EU15" s="4">
        <v>1</v>
      </c>
      <c r="EV15" s="4"/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30">
        <v>1</v>
      </c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/>
      <c r="FT15" s="4">
        <v>1</v>
      </c>
      <c r="FU15" s="4"/>
      <c r="FV15" s="4"/>
      <c r="FW15" s="4">
        <v>1</v>
      </c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>
        <v>1</v>
      </c>
      <c r="IX15" s="4"/>
      <c r="IY15" s="4"/>
      <c r="IZ15" s="4">
        <v>1</v>
      </c>
      <c r="JA15" s="4"/>
      <c r="JB15" s="4"/>
      <c r="JC15" s="4">
        <v>1</v>
      </c>
      <c r="JD15" s="4"/>
      <c r="JE15" s="4"/>
      <c r="JF15" s="4">
        <v>1</v>
      </c>
      <c r="JG15" s="4"/>
      <c r="JH15" s="4">
        <v>1</v>
      </c>
      <c r="JI15" s="4"/>
      <c r="JJ15" s="4"/>
      <c r="JK15" s="4">
        <v>1</v>
      </c>
      <c r="JL15" s="4"/>
      <c r="JM15" s="4"/>
      <c r="JN15" s="4"/>
      <c r="JO15" s="4">
        <v>1</v>
      </c>
      <c r="JP15" s="4"/>
      <c r="JQ15" s="4"/>
      <c r="JR15" s="4">
        <v>1</v>
      </c>
      <c r="JS15" s="4"/>
      <c r="JT15" s="4"/>
      <c r="JU15" s="4">
        <v>1</v>
      </c>
      <c r="JV15" s="4"/>
      <c r="JW15" s="4"/>
      <c r="JX15" s="4">
        <v>1</v>
      </c>
      <c r="JY15" s="4"/>
      <c r="JZ15" s="4"/>
      <c r="KA15" s="4">
        <v>1</v>
      </c>
      <c r="KB15" s="4"/>
      <c r="KC15" s="4">
        <v>1</v>
      </c>
      <c r="KD15" s="4"/>
      <c r="KE15" s="4"/>
      <c r="KF15" s="4">
        <v>1</v>
      </c>
      <c r="KG15" s="4"/>
      <c r="KH15" s="4"/>
      <c r="KI15" s="4"/>
      <c r="KJ15" s="4">
        <v>1</v>
      </c>
      <c r="KK15" s="4"/>
      <c r="KL15" s="4"/>
      <c r="KM15" s="4">
        <v>1</v>
      </c>
      <c r="KN15" s="4"/>
      <c r="KO15" s="4">
        <v>1</v>
      </c>
      <c r="KP15" s="4"/>
      <c r="KQ15" s="4"/>
      <c r="KR15" s="4"/>
      <c r="KS15" s="4">
        <v>1</v>
      </c>
      <c r="KT15" s="4"/>
      <c r="KU15" s="4">
        <v>1</v>
      </c>
      <c r="KV15" s="4"/>
      <c r="KW15" s="4"/>
      <c r="KX15" s="4">
        <v>1</v>
      </c>
      <c r="KY15" s="4"/>
      <c r="KZ15" s="4">
        <v>1</v>
      </c>
      <c r="LA15" s="4"/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/>
      <c r="LK15" s="4">
        <v>1</v>
      </c>
      <c r="LL15" s="4"/>
      <c r="LM15" s="4"/>
      <c r="LN15" s="4">
        <v>1</v>
      </c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/>
      <c r="LZ15" s="4">
        <v>1</v>
      </c>
      <c r="MA15" s="4"/>
      <c r="MB15" s="4">
        <v>1</v>
      </c>
      <c r="MC15" s="4"/>
      <c r="MD15" s="4"/>
      <c r="ME15" s="4">
        <v>1</v>
      </c>
      <c r="MF15" s="4"/>
      <c r="MG15" s="4"/>
      <c r="MH15" s="4"/>
      <c r="MI15" s="4">
        <v>1</v>
      </c>
      <c r="MJ15" s="4"/>
      <c r="MK15" s="4">
        <v>1</v>
      </c>
      <c r="ML15" s="4"/>
      <c r="MM15" s="4"/>
      <c r="MN15" s="4"/>
      <c r="MO15" s="4">
        <v>1</v>
      </c>
      <c r="MP15" s="4"/>
      <c r="MQ15" s="4">
        <v>1</v>
      </c>
      <c r="MR15" s="4"/>
      <c r="MS15" s="4">
        <v>1</v>
      </c>
      <c r="MT15" s="4"/>
      <c r="MU15" s="4"/>
      <c r="MV15" s="4"/>
      <c r="MW15" s="4"/>
      <c r="MX15" s="4">
        <v>1</v>
      </c>
      <c r="MY15" s="4">
        <v>1</v>
      </c>
      <c r="MZ15" s="4"/>
      <c r="NA15" s="4"/>
      <c r="NB15" s="4">
        <v>1</v>
      </c>
      <c r="NC15" s="4"/>
      <c r="ND15" s="4"/>
      <c r="NE15" s="4"/>
      <c r="NF15" s="4">
        <v>1</v>
      </c>
      <c r="NG15" s="4"/>
      <c r="NH15" s="4">
        <v>1</v>
      </c>
      <c r="NI15" s="4"/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/>
      <c r="NV15" s="4">
        <v>1</v>
      </c>
      <c r="NW15" s="4"/>
      <c r="NX15" s="4">
        <v>1</v>
      </c>
      <c r="NY15" s="4"/>
      <c r="NZ15" s="4"/>
      <c r="OA15" s="4">
        <v>1</v>
      </c>
      <c r="OB15" s="4"/>
      <c r="OC15" s="4">
        <v>1</v>
      </c>
      <c r="OD15" s="4"/>
      <c r="OE15" s="4"/>
      <c r="OF15" s="4"/>
      <c r="OG15" s="4"/>
      <c r="OH15" s="4">
        <v>1</v>
      </c>
      <c r="OI15" s="4">
        <v>1</v>
      </c>
      <c r="OJ15" s="4"/>
      <c r="OK15" s="4"/>
      <c r="OL15" s="4"/>
      <c r="OM15" s="4">
        <v>1</v>
      </c>
      <c r="ON15" s="4"/>
      <c r="OO15" s="4">
        <v>1</v>
      </c>
      <c r="OP15" s="4"/>
      <c r="OQ15" s="4"/>
      <c r="OR15" s="4"/>
      <c r="OS15" s="4">
        <v>1</v>
      </c>
      <c r="OT15" s="4"/>
      <c r="OU15" s="4"/>
      <c r="OV15" s="4"/>
      <c r="OW15" s="4">
        <v>1</v>
      </c>
      <c r="OX15" s="4"/>
      <c r="OY15" s="4"/>
      <c r="OZ15" s="4">
        <v>1</v>
      </c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>
        <v>1</v>
      </c>
      <c r="RJ15" s="4"/>
      <c r="RK15" s="4"/>
      <c r="RL15" s="4"/>
      <c r="RM15" s="4"/>
      <c r="RN15" s="4">
        <v>1</v>
      </c>
      <c r="RO15" s="4"/>
      <c r="RP15" s="4">
        <v>1</v>
      </c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>
        <v>1</v>
      </c>
      <c r="SK15" s="4"/>
      <c r="SL15" s="4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>
        <v>1</v>
      </c>
      <c r="SW15" s="4"/>
      <c r="SX15" s="4"/>
      <c r="SY15" s="4"/>
      <c r="SZ15" s="4">
        <v>1</v>
      </c>
      <c r="TA15" s="4"/>
      <c r="TB15" s="4"/>
      <c r="TC15" s="4">
        <v>1</v>
      </c>
      <c r="TD15" s="4"/>
      <c r="TE15" s="4">
        <v>1</v>
      </c>
      <c r="TF15" s="4"/>
      <c r="TG15" s="30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30"/>
      <c r="TQ15" s="4"/>
      <c r="TR15" s="4">
        <v>1</v>
      </c>
      <c r="TS15" s="30"/>
      <c r="TT15" s="4"/>
      <c r="TU15" s="4">
        <v>1</v>
      </c>
      <c r="TV15" s="4"/>
      <c r="TW15" s="4">
        <v>1</v>
      </c>
      <c r="TX15" s="4"/>
      <c r="TY15" s="4"/>
      <c r="TZ15" s="4"/>
      <c r="UA15" s="4">
        <v>1</v>
      </c>
      <c r="UB15" s="4"/>
      <c r="UC15" s="4"/>
      <c r="UD15" s="4">
        <v>1</v>
      </c>
      <c r="UE15" s="4"/>
      <c r="UF15" s="4">
        <v>1</v>
      </c>
      <c r="UG15" s="4"/>
      <c r="UH15" s="4"/>
      <c r="UI15" s="4"/>
      <c r="UJ15" s="4">
        <v>1</v>
      </c>
      <c r="UK15" s="4"/>
      <c r="UL15" s="4"/>
      <c r="UM15" s="4">
        <v>1</v>
      </c>
      <c r="UN15" s="4"/>
      <c r="UO15" s="4">
        <v>1</v>
      </c>
      <c r="UP15" s="4"/>
      <c r="UQ15" s="4"/>
      <c r="UR15" s="24">
        <v>1</v>
      </c>
      <c r="US15" s="24"/>
      <c r="UT15" s="24"/>
      <c r="UU15" s="4">
        <v>1</v>
      </c>
      <c r="UV15" s="4"/>
      <c r="UW15" s="4"/>
      <c r="UX15" s="4"/>
      <c r="UY15" s="4">
        <v>1</v>
      </c>
      <c r="UZ15" s="4"/>
      <c r="VA15" s="4"/>
      <c r="VB15" s="4">
        <v>1</v>
      </c>
      <c r="VC15" s="4"/>
      <c r="VD15" s="4">
        <v>1</v>
      </c>
      <c r="VE15" s="4"/>
      <c r="VF15" s="4"/>
      <c r="VG15" s="4"/>
      <c r="VH15" s="4">
        <v>1</v>
      </c>
      <c r="VI15" s="4"/>
      <c r="VJ15" s="4"/>
      <c r="VK15" s="4">
        <v>1</v>
      </c>
      <c r="VL15" s="4"/>
      <c r="VM15" s="4">
        <v>1</v>
      </c>
      <c r="VN15" s="4"/>
      <c r="VO15" s="4"/>
      <c r="VP15" s="4"/>
      <c r="VQ15" s="4">
        <v>1</v>
      </c>
      <c r="VR15" s="4"/>
      <c r="VS15" s="4"/>
      <c r="VT15" s="4">
        <v>1</v>
      </c>
      <c r="VU15" s="4"/>
    </row>
    <row r="16" spans="1:593" ht="15.75">
      <c r="A16" s="2">
        <v>3</v>
      </c>
      <c r="B16" s="1" t="s">
        <v>3248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/>
      <c r="AR16" s="1">
        <v>1</v>
      </c>
      <c r="AS16" s="1">
        <v>1</v>
      </c>
      <c r="AT16" s="1"/>
      <c r="AU16" s="1"/>
      <c r="AV16" s="1"/>
      <c r="AW16" s="1">
        <v>1</v>
      </c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30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/>
      <c r="KO16" s="4"/>
      <c r="KP16" s="4">
        <v>1</v>
      </c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/>
      <c r="NU16" s="4">
        <v>1</v>
      </c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30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30"/>
      <c r="TQ16" s="4">
        <v>1</v>
      </c>
      <c r="TR16" s="4"/>
      <c r="TS16" s="30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/>
      <c r="UG16" s="4"/>
      <c r="UH16" s="4">
        <v>1</v>
      </c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</row>
    <row r="17" spans="1:593" ht="15.75">
      <c r="A17" s="2">
        <v>4</v>
      </c>
      <c r="B17" s="1" t="s">
        <v>3249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"/>
      <c r="Y17" s="1">
        <v>1</v>
      </c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/>
      <c r="AR17" s="1">
        <v>1</v>
      </c>
      <c r="AS17" s="1">
        <v>1</v>
      </c>
      <c r="AT17" s="1"/>
      <c r="AU17" s="1"/>
      <c r="AV17" s="1"/>
      <c r="AW17" s="1">
        <v>1</v>
      </c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/>
      <c r="CA17" s="1">
        <v>1</v>
      </c>
      <c r="CB17" s="1"/>
      <c r="CC17" s="1"/>
      <c r="CD17" s="1">
        <v>1</v>
      </c>
      <c r="CE17" s="4"/>
      <c r="CF17" s="4"/>
      <c r="CG17" s="4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/>
      <c r="EJ17" s="4">
        <v>1</v>
      </c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30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/>
      <c r="JR17" s="4">
        <v>1</v>
      </c>
      <c r="JS17" s="4"/>
      <c r="JT17" s="4">
        <v>1</v>
      </c>
      <c r="JU17" s="4"/>
      <c r="JV17" s="4"/>
      <c r="JW17" s="4">
        <v>1</v>
      </c>
      <c r="JX17" s="4"/>
      <c r="JY17" s="4"/>
      <c r="JZ17" s="4"/>
      <c r="KA17" s="4">
        <v>1</v>
      </c>
      <c r="KB17" s="4"/>
      <c r="KC17" s="4">
        <v>1</v>
      </c>
      <c r="KD17" s="4"/>
      <c r="KE17" s="4"/>
      <c r="KF17" s="4">
        <v>1</v>
      </c>
      <c r="KG17" s="4"/>
      <c r="KH17" s="4"/>
      <c r="KI17" s="4"/>
      <c r="KJ17" s="4">
        <v>1</v>
      </c>
      <c r="KK17" s="4"/>
      <c r="KL17" s="4"/>
      <c r="KM17" s="4">
        <v>1</v>
      </c>
      <c r="KN17" s="4">
        <v>1</v>
      </c>
      <c r="KO17" s="4"/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>
        <v>1</v>
      </c>
      <c r="LA17" s="4"/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/>
      <c r="LK17" s="4">
        <v>1</v>
      </c>
      <c r="LL17" s="4"/>
      <c r="LM17" s="4"/>
      <c r="LN17" s="4">
        <v>1</v>
      </c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/>
      <c r="LZ17" s="4">
        <v>1</v>
      </c>
      <c r="MA17" s="4"/>
      <c r="MB17" s="4">
        <v>1</v>
      </c>
      <c r="MC17" s="4"/>
      <c r="MD17" s="4"/>
      <c r="ME17" s="4">
        <v>1</v>
      </c>
      <c r="MF17" s="4"/>
      <c r="MG17" s="4"/>
      <c r="MH17" s="4"/>
      <c r="MI17" s="4">
        <v>1</v>
      </c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/>
      <c r="MX17" s="4">
        <v>1</v>
      </c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/>
      <c r="NV17" s="4">
        <v>1</v>
      </c>
      <c r="NW17" s="4"/>
      <c r="NX17" s="4">
        <v>1</v>
      </c>
      <c r="NY17" s="4"/>
      <c r="NZ17" s="4"/>
      <c r="OA17" s="4">
        <v>1</v>
      </c>
      <c r="OB17" s="4"/>
      <c r="OC17" s="4">
        <v>1</v>
      </c>
      <c r="OD17" s="4"/>
      <c r="OE17" s="4"/>
      <c r="OF17" s="4"/>
      <c r="OG17" s="4"/>
      <c r="OH17" s="4">
        <v>1</v>
      </c>
      <c r="OI17" s="4">
        <v>1</v>
      </c>
      <c r="OJ17" s="4"/>
      <c r="OK17" s="4"/>
      <c r="OL17" s="4"/>
      <c r="OM17" s="4">
        <v>1</v>
      </c>
      <c r="ON17" s="4"/>
      <c r="OO17" s="4">
        <v>1</v>
      </c>
      <c r="OP17" s="4"/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>
        <v>1</v>
      </c>
      <c r="RJ17" s="4"/>
      <c r="RK17" s="4"/>
      <c r="RL17" s="4"/>
      <c r="RM17" s="4"/>
      <c r="RN17" s="4">
        <v>1</v>
      </c>
      <c r="RO17" s="4"/>
      <c r="RP17" s="4">
        <v>1</v>
      </c>
      <c r="RQ17" s="4"/>
      <c r="RR17" s="4"/>
      <c r="RS17" s="4"/>
      <c r="RT17" s="4">
        <v>1</v>
      </c>
      <c r="RU17" s="4">
        <v>1</v>
      </c>
      <c r="RV17" s="4"/>
      <c r="RW17" s="4"/>
      <c r="RX17" s="4">
        <v>1</v>
      </c>
      <c r="RY17" s="4"/>
      <c r="RZ17" s="4"/>
      <c r="SA17" s="4"/>
      <c r="SB17" s="4">
        <v>1</v>
      </c>
      <c r="SC17" s="4"/>
      <c r="SD17" s="4"/>
      <c r="SE17" s="4"/>
      <c r="SF17" s="4">
        <v>1</v>
      </c>
      <c r="SG17" s="4"/>
      <c r="SH17" s="4"/>
      <c r="SI17" s="4">
        <v>1</v>
      </c>
      <c r="SJ17" s="4">
        <v>1</v>
      </c>
      <c r="SK17" s="4"/>
      <c r="SL17" s="4"/>
      <c r="SM17" s="4"/>
      <c r="SN17" s="4">
        <v>1</v>
      </c>
      <c r="SO17" s="4"/>
      <c r="SP17" s="4"/>
      <c r="SQ17" s="4">
        <v>1</v>
      </c>
      <c r="SR17" s="4"/>
      <c r="SS17" s="4"/>
      <c r="ST17" s="4">
        <v>1</v>
      </c>
      <c r="SU17" s="4"/>
      <c r="SV17" s="4">
        <v>1</v>
      </c>
      <c r="SW17" s="4"/>
      <c r="SX17" s="4"/>
      <c r="SY17" s="4"/>
      <c r="SZ17" s="4">
        <v>1</v>
      </c>
      <c r="TA17" s="4"/>
      <c r="TB17" s="4"/>
      <c r="TC17" s="4">
        <v>1</v>
      </c>
      <c r="TD17" s="4"/>
      <c r="TE17" s="4">
        <v>1</v>
      </c>
      <c r="TF17" s="4"/>
      <c r="TG17" s="30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30"/>
      <c r="TQ17" s="4"/>
      <c r="TR17" s="4">
        <v>1</v>
      </c>
      <c r="TS17" s="30"/>
      <c r="TT17" s="4"/>
      <c r="TU17" s="4">
        <v>1</v>
      </c>
      <c r="TV17" s="4"/>
      <c r="TW17" s="4">
        <v>1</v>
      </c>
      <c r="TX17" s="4"/>
      <c r="TY17" s="4"/>
      <c r="TZ17" s="4"/>
      <c r="UA17" s="4"/>
      <c r="UB17" s="4">
        <v>1</v>
      </c>
      <c r="UC17" s="4"/>
      <c r="UD17" s="4">
        <v>1</v>
      </c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>
        <v>1</v>
      </c>
      <c r="UP17" s="4"/>
      <c r="UQ17" s="4"/>
      <c r="UR17" s="4"/>
      <c r="US17" s="4">
        <v>1</v>
      </c>
      <c r="UT17" s="4"/>
      <c r="UU17" s="4">
        <v>1</v>
      </c>
      <c r="UV17" s="4"/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  <c r="VM17" s="4">
        <v>1</v>
      </c>
      <c r="VN17" s="4"/>
      <c r="VO17" s="4"/>
      <c r="VP17" s="4"/>
      <c r="VQ17" s="4">
        <v>1</v>
      </c>
      <c r="VR17" s="4"/>
      <c r="VS17" s="4"/>
      <c r="VT17" s="4">
        <v>1</v>
      </c>
      <c r="VU17" s="4"/>
    </row>
    <row r="18" spans="1:593" ht="15.75">
      <c r="A18" s="2">
        <v>5</v>
      </c>
      <c r="B18" s="1" t="s">
        <v>3250</v>
      </c>
      <c r="C18" s="9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>
        <v>1</v>
      </c>
      <c r="S18" s="1"/>
      <c r="T18" s="1"/>
      <c r="U18" s="1">
        <v>1</v>
      </c>
      <c r="V18" s="1"/>
      <c r="W18" s="1"/>
      <c r="X18" s="1"/>
      <c r="Y18" s="1">
        <v>1</v>
      </c>
      <c r="Z18" s="1"/>
      <c r="AA18" s="1">
        <v>1</v>
      </c>
      <c r="AB18" s="1"/>
      <c r="AC18" s="1"/>
      <c r="AD18" s="1">
        <v>1</v>
      </c>
      <c r="AE18" s="1"/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/>
      <c r="AR18" s="1">
        <v>1</v>
      </c>
      <c r="AS18" s="1">
        <v>1</v>
      </c>
      <c r="AT18" s="1"/>
      <c r="AU18" s="1"/>
      <c r="AV18" s="1"/>
      <c r="AW18" s="1">
        <v>1</v>
      </c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/>
      <c r="CA18" s="1"/>
      <c r="CB18" s="1">
        <v>1</v>
      </c>
      <c r="CC18" s="1"/>
      <c r="CD18" s="1"/>
      <c r="CE18" s="4">
        <v>1</v>
      </c>
      <c r="CF18" s="4"/>
      <c r="CG18" s="4"/>
      <c r="CH18" s="1">
        <v>1</v>
      </c>
      <c r="CI18" s="1"/>
      <c r="CJ18" s="1"/>
      <c r="CK18" s="1">
        <v>1</v>
      </c>
      <c r="CL18" s="1"/>
      <c r="CM18" s="1"/>
      <c r="CN18" s="1">
        <v>1</v>
      </c>
      <c r="CO18" s="1"/>
      <c r="CP18" s="1"/>
      <c r="CQ18" s="1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4"/>
      <c r="DE18" s="4">
        <v>1</v>
      </c>
      <c r="DF18" s="4"/>
      <c r="DG18" s="4"/>
      <c r="DH18" s="4"/>
      <c r="DI18" s="4">
        <v>1</v>
      </c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/>
      <c r="DX18" s="4">
        <v>1</v>
      </c>
      <c r="DY18" s="4"/>
      <c r="DZ18" s="4"/>
      <c r="EA18" s="4">
        <v>1</v>
      </c>
      <c r="EB18" s="4"/>
      <c r="EC18" s="4">
        <v>1</v>
      </c>
      <c r="ED18" s="4"/>
      <c r="EE18" s="4"/>
      <c r="EF18" s="4">
        <v>1</v>
      </c>
      <c r="EG18" s="4"/>
      <c r="EH18" s="4"/>
      <c r="EI18" s="4"/>
      <c r="EJ18" s="4">
        <v>1</v>
      </c>
      <c r="EK18" s="4"/>
      <c r="EL18" s="4">
        <v>1</v>
      </c>
      <c r="EM18" s="4"/>
      <c r="EN18" s="4"/>
      <c r="EO18" s="4"/>
      <c r="EP18" s="4">
        <v>1</v>
      </c>
      <c r="EQ18" s="4"/>
      <c r="ER18" s="4"/>
      <c r="ES18" s="4">
        <v>1</v>
      </c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/>
      <c r="FH18" s="30">
        <v>1</v>
      </c>
      <c r="FI18" s="4"/>
      <c r="FJ18" s="4"/>
      <c r="FK18" s="4">
        <v>1</v>
      </c>
      <c r="FL18" s="4"/>
      <c r="FM18" s="4">
        <v>1</v>
      </c>
      <c r="FN18" s="4"/>
      <c r="FO18" s="4"/>
      <c r="FP18" s="4">
        <v>1</v>
      </c>
      <c r="FQ18" s="4"/>
      <c r="FR18" s="4"/>
      <c r="FS18" s="4"/>
      <c r="FT18" s="4">
        <v>1</v>
      </c>
      <c r="FU18" s="4"/>
      <c r="FV18" s="4">
        <v>1</v>
      </c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/>
      <c r="JL18" s="4">
        <v>1</v>
      </c>
      <c r="JM18" s="4"/>
      <c r="JN18" s="4">
        <v>1</v>
      </c>
      <c r="JO18" s="4"/>
      <c r="JP18" s="4"/>
      <c r="JQ18" s="4"/>
      <c r="JR18" s="4">
        <v>1</v>
      </c>
      <c r="JS18" s="4"/>
      <c r="JT18" s="4"/>
      <c r="JU18" s="4">
        <v>1</v>
      </c>
      <c r="JV18" s="4"/>
      <c r="JW18" s="4"/>
      <c r="JX18" s="4">
        <v>1</v>
      </c>
      <c r="JY18" s="4"/>
      <c r="JZ18" s="4"/>
      <c r="KA18" s="4">
        <v>1</v>
      </c>
      <c r="KB18" s="4"/>
      <c r="KC18" s="4">
        <v>1</v>
      </c>
      <c r="KD18" s="4"/>
      <c r="KE18" s="4"/>
      <c r="KF18" s="4">
        <v>1</v>
      </c>
      <c r="KG18" s="4"/>
      <c r="KH18" s="4"/>
      <c r="KI18" s="4"/>
      <c r="KJ18" s="4">
        <v>1</v>
      </c>
      <c r="KK18" s="4"/>
      <c r="KL18" s="4"/>
      <c r="KM18" s="4">
        <v>1</v>
      </c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>
        <v>1</v>
      </c>
      <c r="LA18" s="4"/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/>
      <c r="LK18" s="4">
        <v>1</v>
      </c>
      <c r="LL18" s="4"/>
      <c r="LM18" s="4"/>
      <c r="LN18" s="4">
        <v>1</v>
      </c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/>
      <c r="LZ18" s="4">
        <v>1</v>
      </c>
      <c r="MA18" s="4"/>
      <c r="MB18" s="4">
        <v>1</v>
      </c>
      <c r="MC18" s="4"/>
      <c r="MD18" s="4"/>
      <c r="ME18" s="4">
        <v>1</v>
      </c>
      <c r="MF18" s="4"/>
      <c r="MG18" s="4"/>
      <c r="MH18" s="4"/>
      <c r="MI18" s="4">
        <v>1</v>
      </c>
      <c r="MJ18" s="4"/>
      <c r="MK18" s="4">
        <v>1</v>
      </c>
      <c r="ML18" s="4"/>
      <c r="MM18" s="4"/>
      <c r="MN18" s="4"/>
      <c r="MO18" s="4">
        <v>1</v>
      </c>
      <c r="MP18" s="4"/>
      <c r="MQ18" s="4"/>
      <c r="MR18" s="4">
        <v>1</v>
      </c>
      <c r="MS18" s="4">
        <v>1</v>
      </c>
      <c r="MT18" s="4"/>
      <c r="MU18" s="4"/>
      <c r="MV18" s="4"/>
      <c r="MW18" s="4"/>
      <c r="MX18" s="4">
        <v>1</v>
      </c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/>
      <c r="NL18" s="4">
        <v>1</v>
      </c>
      <c r="NM18" s="4"/>
      <c r="NN18" s="4">
        <v>1</v>
      </c>
      <c r="NO18" s="4"/>
      <c r="NP18" s="4"/>
      <c r="NQ18" s="4">
        <v>1</v>
      </c>
      <c r="NR18" s="4"/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>
        <v>1</v>
      </c>
      <c r="OD18" s="4"/>
      <c r="OE18" s="4"/>
      <c r="OF18" s="4"/>
      <c r="OG18" s="4">
        <v>1</v>
      </c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/>
      <c r="OZ18" s="4">
        <v>1</v>
      </c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>
        <v>1</v>
      </c>
      <c r="RJ18" s="4"/>
      <c r="RK18" s="4"/>
      <c r="RL18" s="4"/>
      <c r="RM18" s="4"/>
      <c r="RN18" s="4">
        <v>1</v>
      </c>
      <c r="RO18" s="4"/>
      <c r="RP18" s="4">
        <v>1</v>
      </c>
      <c r="RQ18" s="4"/>
      <c r="RR18" s="4"/>
      <c r="RS18" s="4">
        <v>1</v>
      </c>
      <c r="RT18" s="4"/>
      <c r="RU18" s="4">
        <v>1</v>
      </c>
      <c r="RV18" s="4"/>
      <c r="RW18" s="4"/>
      <c r="RX18" s="4">
        <v>1</v>
      </c>
      <c r="RY18" s="4"/>
      <c r="RZ18" s="4"/>
      <c r="SA18" s="4"/>
      <c r="SB18" s="4">
        <v>1</v>
      </c>
      <c r="SC18" s="4"/>
      <c r="SD18" s="4"/>
      <c r="SE18" s="4">
        <v>1</v>
      </c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/>
      <c r="SQ18" s="4">
        <v>1</v>
      </c>
      <c r="SR18" s="4"/>
      <c r="SS18" s="4">
        <v>1</v>
      </c>
      <c r="ST18" s="4"/>
      <c r="SU18" s="4"/>
      <c r="SV18" s="4">
        <v>1</v>
      </c>
      <c r="SW18" s="4"/>
      <c r="SX18" s="4"/>
      <c r="SY18" s="4"/>
      <c r="SZ18" s="4">
        <v>1</v>
      </c>
      <c r="TA18" s="4"/>
      <c r="TB18" s="4"/>
      <c r="TC18" s="4">
        <v>1</v>
      </c>
      <c r="TD18" s="4"/>
      <c r="TE18" s="4">
        <v>1</v>
      </c>
      <c r="TF18" s="4"/>
      <c r="TG18" s="30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30"/>
      <c r="TQ18" s="4"/>
      <c r="TR18" s="4">
        <v>1</v>
      </c>
      <c r="TS18" s="30"/>
      <c r="TT18" s="4"/>
      <c r="TU18" s="4">
        <v>1</v>
      </c>
      <c r="TV18" s="4"/>
      <c r="TW18" s="4">
        <v>1</v>
      </c>
      <c r="TX18" s="4"/>
      <c r="TY18" s="4"/>
      <c r="TZ18" s="4"/>
      <c r="UA18" s="4">
        <v>1</v>
      </c>
      <c r="UB18" s="4"/>
      <c r="UC18" s="4"/>
      <c r="UD18" s="4">
        <v>1</v>
      </c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>
        <v>1</v>
      </c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/>
      <c r="UY18" s="4">
        <v>1</v>
      </c>
      <c r="UZ18" s="4"/>
      <c r="VA18" s="4">
        <v>1</v>
      </c>
      <c r="VB18" s="4"/>
      <c r="VC18" s="4"/>
      <c r="VD18" s="4">
        <v>1</v>
      </c>
      <c r="VE18" s="4"/>
      <c r="VF18" s="4"/>
      <c r="VG18" s="4"/>
      <c r="VH18" s="4">
        <v>1</v>
      </c>
      <c r="VI18" s="4"/>
      <c r="VJ18" s="4"/>
      <c r="VK18" s="4">
        <v>1</v>
      </c>
      <c r="VL18" s="4"/>
      <c r="VM18" s="4">
        <v>1</v>
      </c>
      <c r="VN18" s="4"/>
      <c r="VO18" s="4"/>
      <c r="VP18" s="4"/>
      <c r="VQ18" s="4">
        <v>1</v>
      </c>
      <c r="VR18" s="4"/>
      <c r="VS18" s="4">
        <v>1</v>
      </c>
      <c r="VT18" s="4"/>
      <c r="VU18" s="4"/>
    </row>
    <row r="19" spans="1:593" ht="15.75">
      <c r="A19" s="2">
        <v>6</v>
      </c>
      <c r="B19" s="1" t="s">
        <v>3251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1"/>
      <c r="Y19" s="1">
        <v>1</v>
      </c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/>
      <c r="AN19" s="1">
        <v>1</v>
      </c>
      <c r="AO19" s="1"/>
      <c r="AP19" s="1"/>
      <c r="AQ19" s="1"/>
      <c r="AR19" s="1">
        <v>1</v>
      </c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4"/>
      <c r="CF19" s="4">
        <v>1</v>
      </c>
      <c r="CG19" s="4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30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/>
      <c r="KO19" s="4"/>
      <c r="KP19" s="4">
        <v>1</v>
      </c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/>
      <c r="NU19" s="4">
        <v>1</v>
      </c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30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30"/>
      <c r="TQ19" s="4">
        <v>1</v>
      </c>
      <c r="TR19" s="4"/>
      <c r="TS19" s="30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</row>
    <row r="20" spans="1:593" ht="15.75">
      <c r="A20" s="2">
        <v>7</v>
      </c>
      <c r="B20" s="1" t="s">
        <v>3268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/>
      <c r="AN20" s="1">
        <v>1</v>
      </c>
      <c r="AO20" s="1"/>
      <c r="AP20" s="1"/>
      <c r="AQ20" s="1"/>
      <c r="AR20" s="1">
        <v>1</v>
      </c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/>
      <c r="BF20" s="1">
        <v>1</v>
      </c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4"/>
      <c r="CF20" s="4">
        <v>1</v>
      </c>
      <c r="CG20" s="4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30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/>
      <c r="NU20" s="4"/>
      <c r="NV20" s="4">
        <v>1</v>
      </c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30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30"/>
      <c r="TQ20" s="4">
        <v>1</v>
      </c>
      <c r="TR20" s="4"/>
      <c r="TS20" s="30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4"/>
    </row>
    <row r="21" spans="1:593">
      <c r="A21" s="3">
        <v>8</v>
      </c>
      <c r="B21" s="4" t="s">
        <v>3252</v>
      </c>
      <c r="C21" s="3">
        <v>1</v>
      </c>
      <c r="D21" s="3"/>
      <c r="E21" s="3"/>
      <c r="F21" s="4">
        <v>1</v>
      </c>
      <c r="G21" s="4"/>
      <c r="H21" s="4"/>
      <c r="I21" s="4"/>
      <c r="J21" s="4"/>
      <c r="K21" s="4">
        <v>1</v>
      </c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/>
      <c r="AN21" s="4">
        <v>1</v>
      </c>
      <c r="AO21" s="4"/>
      <c r="AP21" s="4"/>
      <c r="AQ21" s="4"/>
      <c r="AR21" s="4">
        <v>1</v>
      </c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/>
      <c r="CB21" s="4">
        <v>1</v>
      </c>
      <c r="CC21" s="4"/>
      <c r="CD21" s="4">
        <v>1</v>
      </c>
      <c r="CE21" s="4"/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>
        <v>1</v>
      </c>
      <c r="CT21" s="4"/>
      <c r="CU21" s="4"/>
      <c r="CV21" s="4"/>
      <c r="CW21" s="4">
        <v>1</v>
      </c>
      <c r="CX21" s="4"/>
      <c r="CY21" s="4"/>
      <c r="CZ21" s="4">
        <v>1</v>
      </c>
      <c r="DA21" s="4"/>
      <c r="DB21" s="4">
        <v>1</v>
      </c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>
        <v>1</v>
      </c>
      <c r="EA21" s="4"/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>
        <v>1</v>
      </c>
      <c r="EV21" s="4"/>
      <c r="EW21" s="4"/>
      <c r="EX21" s="4">
        <v>1</v>
      </c>
      <c r="EY21" s="4"/>
      <c r="EZ21" s="4"/>
      <c r="FA21" s="4"/>
      <c r="FB21" s="4">
        <v>1</v>
      </c>
      <c r="FC21" s="4"/>
      <c r="FD21" s="4">
        <v>1</v>
      </c>
      <c r="FE21" s="4"/>
      <c r="FF21" s="4"/>
      <c r="FG21" s="4">
        <v>1</v>
      </c>
      <c r="FH21" s="30"/>
      <c r="FI21" s="4"/>
      <c r="FJ21" s="4">
        <v>1</v>
      </c>
      <c r="FK21" s="4"/>
      <c r="FL21" s="4"/>
      <c r="FM21" s="4">
        <v>1</v>
      </c>
      <c r="FN21" s="4"/>
      <c r="FO21" s="4"/>
      <c r="FP21" s="4"/>
      <c r="FQ21" s="4">
        <v>1</v>
      </c>
      <c r="FR21" s="4"/>
      <c r="FS21" s="4"/>
      <c r="FT21" s="4">
        <v>1</v>
      </c>
      <c r="FU21" s="4"/>
      <c r="FV21" s="4">
        <v>1</v>
      </c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>
        <v>1</v>
      </c>
      <c r="IX21" s="4"/>
      <c r="IY21" s="4"/>
      <c r="IZ21" s="4">
        <v>1</v>
      </c>
      <c r="JA21" s="4"/>
      <c r="JB21" s="4"/>
      <c r="JC21" s="4">
        <v>1</v>
      </c>
      <c r="JD21" s="4"/>
      <c r="JE21" s="4"/>
      <c r="JF21" s="4">
        <v>1</v>
      </c>
      <c r="JG21" s="4"/>
      <c r="JH21" s="4"/>
      <c r="JI21" s="4">
        <v>1</v>
      </c>
      <c r="JJ21" s="4"/>
      <c r="JK21" s="4">
        <v>1</v>
      </c>
      <c r="JL21" s="4"/>
      <c r="JM21" s="4"/>
      <c r="JN21" s="4"/>
      <c r="JO21" s="4">
        <v>1</v>
      </c>
      <c r="JP21" s="4"/>
      <c r="JQ21" s="4"/>
      <c r="JR21" s="4">
        <v>1</v>
      </c>
      <c r="JS21" s="4"/>
      <c r="JT21" s="4"/>
      <c r="JU21" s="4">
        <v>1</v>
      </c>
      <c r="JV21" s="4"/>
      <c r="JW21" s="4"/>
      <c r="JX21" s="4">
        <v>1</v>
      </c>
      <c r="JY21" s="4"/>
      <c r="JZ21" s="4"/>
      <c r="KA21" s="4">
        <v>1</v>
      </c>
      <c r="KB21" s="4"/>
      <c r="KC21" s="4">
        <v>1</v>
      </c>
      <c r="KD21" s="4"/>
      <c r="KE21" s="4"/>
      <c r="KF21" s="4"/>
      <c r="KG21" s="4">
        <v>1</v>
      </c>
      <c r="KH21" s="4"/>
      <c r="KI21" s="4"/>
      <c r="KJ21" s="4">
        <v>1</v>
      </c>
      <c r="KK21" s="4"/>
      <c r="KL21" s="4"/>
      <c r="KM21" s="4">
        <v>1</v>
      </c>
      <c r="KN21" s="4">
        <v>1</v>
      </c>
      <c r="KO21" s="4"/>
      <c r="KP21" s="4"/>
      <c r="KQ21" s="4"/>
      <c r="KR21" s="4"/>
      <c r="KS21" s="4">
        <v>1</v>
      </c>
      <c r="KT21" s="4"/>
      <c r="KU21" s="4">
        <v>1</v>
      </c>
      <c r="KV21" s="4"/>
      <c r="KW21" s="4"/>
      <c r="KX21" s="4">
        <v>1</v>
      </c>
      <c r="KY21" s="4"/>
      <c r="KZ21" s="4">
        <v>1</v>
      </c>
      <c r="LA21" s="4"/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/>
      <c r="LK21" s="4">
        <v>1</v>
      </c>
      <c r="LL21" s="4"/>
      <c r="LM21" s="4"/>
      <c r="LN21" s="4">
        <v>1</v>
      </c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/>
      <c r="LZ21" s="4">
        <v>1</v>
      </c>
      <c r="MA21" s="4"/>
      <c r="MB21" s="4">
        <v>1</v>
      </c>
      <c r="MC21" s="4"/>
      <c r="MD21" s="4"/>
      <c r="ME21" s="4">
        <v>1</v>
      </c>
      <c r="MF21" s="4"/>
      <c r="MG21" s="4"/>
      <c r="MH21" s="4"/>
      <c r="MI21" s="4">
        <v>1</v>
      </c>
      <c r="MJ21" s="4"/>
      <c r="MK21" s="4">
        <v>1</v>
      </c>
      <c r="ML21" s="4"/>
      <c r="MM21" s="4"/>
      <c r="MN21" s="4">
        <v>1</v>
      </c>
      <c r="MO21" s="4"/>
      <c r="MP21" s="4"/>
      <c r="MQ21" s="4"/>
      <c r="MR21" s="4">
        <v>1</v>
      </c>
      <c r="MS21" s="4">
        <v>1</v>
      </c>
      <c r="MT21" s="4"/>
      <c r="MU21" s="4"/>
      <c r="MV21" s="4"/>
      <c r="MW21" s="4"/>
      <c r="MX21" s="4">
        <v>1</v>
      </c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/>
      <c r="NL21" s="4">
        <v>1</v>
      </c>
      <c r="NM21" s="4"/>
      <c r="NN21" s="4"/>
      <c r="NO21" s="4">
        <v>1</v>
      </c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/>
      <c r="NY21" s="4">
        <v>1</v>
      </c>
      <c r="NZ21" s="4"/>
      <c r="OA21" s="4">
        <v>1</v>
      </c>
      <c r="OB21" s="4"/>
      <c r="OC21" s="4">
        <v>1</v>
      </c>
      <c r="OD21" s="4"/>
      <c r="OE21" s="4"/>
      <c r="OF21" s="4"/>
      <c r="OG21" s="4"/>
      <c r="OH21" s="4">
        <v>1</v>
      </c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/>
      <c r="OS21" s="4">
        <v>1</v>
      </c>
      <c r="OT21" s="4"/>
      <c r="OU21" s="4"/>
      <c r="OV21" s="4"/>
      <c r="OW21" s="4">
        <v>1</v>
      </c>
      <c r="OX21" s="4"/>
      <c r="OY21" s="4"/>
      <c r="OZ21" s="4">
        <v>1</v>
      </c>
      <c r="PA21" s="4"/>
      <c r="PB21" s="4">
        <v>1</v>
      </c>
      <c r="PC21" s="4"/>
      <c r="PD21" s="4"/>
      <c r="PE21" s="4">
        <v>1</v>
      </c>
      <c r="PF21" s="4"/>
      <c r="PG21" s="4"/>
      <c r="PH21" s="4">
        <v>1</v>
      </c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>
        <v>1</v>
      </c>
      <c r="RJ21" s="4"/>
      <c r="RK21" s="4"/>
      <c r="RL21" s="4"/>
      <c r="RM21" s="4"/>
      <c r="RN21" s="4">
        <v>1</v>
      </c>
      <c r="RO21" s="4"/>
      <c r="RP21" s="4">
        <v>1</v>
      </c>
      <c r="RQ21" s="4"/>
      <c r="RR21" s="4"/>
      <c r="RS21" s="4"/>
      <c r="RT21" s="4">
        <v>1</v>
      </c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/>
      <c r="SE21" s="4"/>
      <c r="SF21" s="4">
        <v>1</v>
      </c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/>
      <c r="SQ21" s="4">
        <v>1</v>
      </c>
      <c r="SR21" s="4"/>
      <c r="SS21" s="4"/>
      <c r="ST21" s="4">
        <v>1</v>
      </c>
      <c r="SU21" s="4"/>
      <c r="SV21" s="4">
        <v>1</v>
      </c>
      <c r="SW21" s="4"/>
      <c r="SX21" s="4"/>
      <c r="SY21" s="4"/>
      <c r="SZ21" s="4">
        <v>1</v>
      </c>
      <c r="TA21" s="4"/>
      <c r="TB21" s="4"/>
      <c r="TC21" s="4"/>
      <c r="TD21" s="4">
        <v>1</v>
      </c>
      <c r="TE21" s="4">
        <v>1</v>
      </c>
      <c r="TF21" s="4"/>
      <c r="TG21" s="30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30"/>
      <c r="TQ21" s="4"/>
      <c r="TR21" s="4">
        <v>1</v>
      </c>
      <c r="TS21" s="30"/>
      <c r="TT21" s="4"/>
      <c r="TU21" s="4">
        <v>1</v>
      </c>
      <c r="TV21" s="4"/>
      <c r="TW21" s="4">
        <v>1</v>
      </c>
      <c r="TX21" s="4"/>
      <c r="TY21" s="4"/>
      <c r="TZ21" s="4"/>
      <c r="UA21" s="4">
        <v>1</v>
      </c>
      <c r="UB21" s="4"/>
      <c r="UC21" s="4"/>
      <c r="UD21" s="4">
        <v>1</v>
      </c>
      <c r="UE21" s="4"/>
      <c r="UF21" s="4">
        <v>1</v>
      </c>
      <c r="UG21" s="4"/>
      <c r="UH21" s="4"/>
      <c r="UI21" s="4"/>
      <c r="UJ21" s="4">
        <v>1</v>
      </c>
      <c r="UK21" s="4"/>
      <c r="UL21" s="4"/>
      <c r="UM21" s="4">
        <v>1</v>
      </c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/>
      <c r="VH21" s="4">
        <v>1</v>
      </c>
      <c r="VI21" s="4"/>
      <c r="VJ21" s="4"/>
      <c r="VK21" s="4">
        <v>1</v>
      </c>
      <c r="VL21" s="4"/>
      <c r="VM21" s="4">
        <v>1</v>
      </c>
      <c r="VN21" s="4"/>
      <c r="VO21" s="4"/>
      <c r="VP21" s="4"/>
      <c r="VQ21" s="4">
        <v>1</v>
      </c>
      <c r="VR21" s="4"/>
      <c r="VS21" s="4">
        <v>1</v>
      </c>
      <c r="VT21" s="4"/>
      <c r="VU21" s="4"/>
    </row>
    <row r="22" spans="1:593">
      <c r="A22" s="3">
        <v>9</v>
      </c>
      <c r="B22" s="4" t="s">
        <v>3253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/>
      <c r="AR22" s="4">
        <v>1</v>
      </c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30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/>
      <c r="JT22" s="4">
        <v>1</v>
      </c>
      <c r="JU22" s="4"/>
      <c r="JV22" s="4">
        <v>1</v>
      </c>
      <c r="JW22" s="4"/>
      <c r="JX22" s="4"/>
      <c r="JY22" s="4"/>
      <c r="JZ22" s="4">
        <v>1</v>
      </c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/>
      <c r="KO22" s="4"/>
      <c r="KP22" s="4">
        <v>1</v>
      </c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/>
      <c r="NU22" s="4"/>
      <c r="NV22" s="4">
        <v>1</v>
      </c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30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30"/>
      <c r="TQ22" s="4">
        <v>1</v>
      </c>
      <c r="TR22" s="4"/>
      <c r="TS22" s="30"/>
      <c r="TT22" s="4">
        <v>1</v>
      </c>
      <c r="TU22" s="4"/>
      <c r="TV22" s="4"/>
      <c r="TW22" s="4">
        <v>1</v>
      </c>
      <c r="TX22" s="4"/>
      <c r="TY22" s="4"/>
      <c r="TZ22" s="4"/>
      <c r="UA22" s="4">
        <v>1</v>
      </c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/>
      <c r="US22" s="4">
        <v>1</v>
      </c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/>
      <c r="VK22" s="4">
        <v>1</v>
      </c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</row>
    <row r="23" spans="1:593">
      <c r="A23" s="3">
        <v>10</v>
      </c>
      <c r="B23" s="4" t="s">
        <v>3254</v>
      </c>
      <c r="C23" s="3">
        <v>1</v>
      </c>
      <c r="D23" s="3"/>
      <c r="E23" s="3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/>
      <c r="AN23" s="4">
        <v>1</v>
      </c>
      <c r="AO23" s="4"/>
      <c r="AP23" s="4"/>
      <c r="AQ23" s="4"/>
      <c r="AR23" s="4">
        <v>1</v>
      </c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30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/>
      <c r="KR23" s="4">
        <v>1</v>
      </c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>
        <v>1</v>
      </c>
      <c r="LP23" s="4"/>
      <c r="LQ23" s="4"/>
      <c r="LR23" s="4">
        <v>1</v>
      </c>
      <c r="LS23" s="4"/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>
        <v>1</v>
      </c>
      <c r="MT23" s="4"/>
      <c r="MU23" s="4"/>
      <c r="MV23" s="4"/>
      <c r="MW23" s="4"/>
      <c r="MX23" s="4">
        <v>1</v>
      </c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/>
      <c r="NL23" s="4">
        <v>1</v>
      </c>
      <c r="NM23" s="4"/>
      <c r="NN23" s="4"/>
      <c r="NO23" s="4">
        <v>1</v>
      </c>
      <c r="NP23" s="4"/>
      <c r="NQ23" s="4">
        <v>1</v>
      </c>
      <c r="NR23" s="4"/>
      <c r="NS23" s="4"/>
      <c r="NT23" s="4"/>
      <c r="NU23" s="4"/>
      <c r="NV23" s="4">
        <v>1</v>
      </c>
      <c r="NW23" s="4"/>
      <c r="NX23" s="4">
        <v>1</v>
      </c>
      <c r="NY23" s="4"/>
      <c r="NZ23" s="4"/>
      <c r="OA23" s="4">
        <v>1</v>
      </c>
      <c r="OB23" s="4"/>
      <c r="OC23" s="4">
        <v>1</v>
      </c>
      <c r="OD23" s="4"/>
      <c r="OE23" s="4"/>
      <c r="OF23" s="4"/>
      <c r="OG23" s="4">
        <v>1</v>
      </c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>
        <v>1</v>
      </c>
      <c r="RJ23" s="4"/>
      <c r="RK23" s="4"/>
      <c r="RL23" s="4"/>
      <c r="RM23" s="4">
        <v>1</v>
      </c>
      <c r="RN23" s="4"/>
      <c r="RO23" s="4"/>
      <c r="RP23" s="4">
        <v>1</v>
      </c>
      <c r="RQ23" s="4"/>
      <c r="RR23" s="4"/>
      <c r="RS23" s="4">
        <v>1</v>
      </c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/>
      <c r="SZ23" s="4">
        <v>1</v>
      </c>
      <c r="TA23" s="4"/>
      <c r="TB23" s="4"/>
      <c r="TC23" s="4">
        <v>1</v>
      </c>
      <c r="TD23" s="4"/>
      <c r="TE23" s="4">
        <v>1</v>
      </c>
      <c r="TF23" s="4"/>
      <c r="TG23" s="30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30"/>
      <c r="TQ23" s="4">
        <v>1</v>
      </c>
      <c r="TR23" s="4"/>
      <c r="TS23" s="30"/>
      <c r="TT23" s="4"/>
      <c r="TU23" s="4">
        <v>1</v>
      </c>
      <c r="TV23" s="4"/>
      <c r="TW23" s="4">
        <v>1</v>
      </c>
      <c r="TX23" s="4"/>
      <c r="TY23" s="4"/>
      <c r="TZ23" s="4"/>
      <c r="UA23" s="4">
        <v>1</v>
      </c>
      <c r="UB23" s="4"/>
      <c r="UC23" s="4">
        <v>1</v>
      </c>
      <c r="UD23" s="4"/>
      <c r="UE23" s="4"/>
      <c r="UF23" s="4">
        <v>1</v>
      </c>
      <c r="UG23" s="4"/>
      <c r="UH23" s="4"/>
      <c r="UI23" s="4"/>
      <c r="UJ23" s="4">
        <v>1</v>
      </c>
      <c r="UK23" s="4"/>
      <c r="UL23" s="4"/>
      <c r="UM23" s="4">
        <v>1</v>
      </c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/>
      <c r="UY23" s="4">
        <v>1</v>
      </c>
      <c r="UZ23" s="4"/>
      <c r="VA23" s="4"/>
      <c r="VB23" s="4">
        <v>1</v>
      </c>
      <c r="VC23" s="4"/>
      <c r="VD23" s="4">
        <v>1</v>
      </c>
      <c r="VE23" s="4"/>
      <c r="VF23" s="4"/>
      <c r="VG23" s="4"/>
      <c r="VH23" s="4">
        <v>1</v>
      </c>
      <c r="VI23" s="4"/>
      <c r="VJ23" s="4"/>
      <c r="VK23" s="4">
        <v>1</v>
      </c>
      <c r="VL23" s="4"/>
      <c r="VM23" s="4">
        <v>1</v>
      </c>
      <c r="VN23" s="4"/>
      <c r="VO23" s="4"/>
      <c r="VP23" s="4"/>
      <c r="VQ23" s="4">
        <v>1</v>
      </c>
      <c r="VR23" s="4"/>
      <c r="VS23" s="4">
        <v>1</v>
      </c>
      <c r="VT23" s="4"/>
      <c r="VU23" s="4"/>
    </row>
    <row r="24" spans="1:593">
      <c r="A24" s="3">
        <v>11</v>
      </c>
      <c r="B24" s="4" t="s">
        <v>3255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/>
      <c r="AN24" s="4">
        <v>1</v>
      </c>
      <c r="AO24" s="4"/>
      <c r="AP24" s="4"/>
      <c r="AQ24" s="4"/>
      <c r="AR24" s="4">
        <v>1</v>
      </c>
      <c r="AS24" s="4">
        <v>1</v>
      </c>
      <c r="AT24" s="4"/>
      <c r="AU24" s="4"/>
      <c r="AV24" s="4"/>
      <c r="AW24" s="4">
        <v>1</v>
      </c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  <c r="DS24" s="4">
        <v>1</v>
      </c>
      <c r="DT24" s="4"/>
      <c r="DU24" s="4"/>
      <c r="DV24" s="4"/>
      <c r="DW24" s="4">
        <v>1</v>
      </c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30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/>
      <c r="FT24" s="4">
        <v>1</v>
      </c>
      <c r="FU24" s="4">
        <v>1</v>
      </c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>
        <v>1</v>
      </c>
      <c r="KO24" s="4"/>
      <c r="KP24" s="4"/>
      <c r="KQ24" s="4"/>
      <c r="KR24" s="4">
        <v>1</v>
      </c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>
        <v>1</v>
      </c>
      <c r="LP24" s="4"/>
      <c r="LQ24" s="4"/>
      <c r="LR24" s="4">
        <v>1</v>
      </c>
      <c r="LS24" s="4"/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>
        <v>1</v>
      </c>
      <c r="ME24" s="4"/>
      <c r="MF24" s="4"/>
      <c r="MG24" s="4"/>
      <c r="MH24" s="4">
        <v>1</v>
      </c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/>
      <c r="NV24" s="4">
        <v>1</v>
      </c>
      <c r="NW24" s="4"/>
      <c r="NX24" s="4">
        <v>1</v>
      </c>
      <c r="NY24" s="4"/>
      <c r="NZ24" s="4"/>
      <c r="OA24" s="4">
        <v>1</v>
      </c>
      <c r="OB24" s="4"/>
      <c r="OC24" s="4">
        <v>1</v>
      </c>
      <c r="OD24" s="4"/>
      <c r="OE24" s="4"/>
      <c r="OF24" s="4"/>
      <c r="OG24" s="4">
        <v>1</v>
      </c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>
        <v>1</v>
      </c>
      <c r="OZ24" s="4"/>
      <c r="PA24" s="4"/>
      <c r="PB24" s="4">
        <v>1</v>
      </c>
      <c r="PC24" s="4"/>
      <c r="PD24" s="4">
        <v>1</v>
      </c>
      <c r="PE24" s="4"/>
      <c r="PF24" s="4"/>
      <c r="PG24" s="4"/>
      <c r="PH24" s="4">
        <v>1</v>
      </c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>
        <v>1</v>
      </c>
      <c r="RJ24" s="4"/>
      <c r="RK24" s="4"/>
      <c r="RL24" s="4"/>
      <c r="RM24" s="4">
        <v>1</v>
      </c>
      <c r="RN24" s="4"/>
      <c r="RO24" s="4"/>
      <c r="RP24" s="4">
        <v>1</v>
      </c>
      <c r="RQ24" s="4"/>
      <c r="RR24" s="4"/>
      <c r="RS24" s="4">
        <v>1</v>
      </c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/>
      <c r="SZ24" s="4">
        <v>1</v>
      </c>
      <c r="TA24" s="4"/>
      <c r="TB24" s="4"/>
      <c r="TC24" s="4">
        <v>1</v>
      </c>
      <c r="TD24" s="4"/>
      <c r="TE24" s="4">
        <v>1</v>
      </c>
      <c r="TF24" s="4"/>
      <c r="TG24" s="30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30"/>
      <c r="TQ24" s="4">
        <v>1</v>
      </c>
      <c r="TR24" s="4"/>
      <c r="TS24" s="30"/>
      <c r="TT24" s="4"/>
      <c r="TU24" s="4">
        <v>1</v>
      </c>
      <c r="TV24" s="4"/>
      <c r="TW24" s="4">
        <v>1</v>
      </c>
      <c r="TX24" s="4"/>
      <c r="TY24" s="4"/>
      <c r="TZ24" s="4"/>
      <c r="UA24" s="4">
        <v>1</v>
      </c>
      <c r="UB24" s="4"/>
      <c r="UC24" s="4"/>
      <c r="UD24" s="4">
        <v>1</v>
      </c>
      <c r="UE24" s="4"/>
      <c r="UF24" s="4">
        <v>1</v>
      </c>
      <c r="UG24" s="4"/>
      <c r="UH24" s="4"/>
      <c r="UI24" s="4"/>
      <c r="UJ24" s="4">
        <v>1</v>
      </c>
      <c r="UK24" s="4"/>
      <c r="UL24" s="4"/>
      <c r="UM24" s="4">
        <v>1</v>
      </c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/>
      <c r="UY24" s="4">
        <v>1</v>
      </c>
      <c r="UZ24" s="4"/>
      <c r="VA24" s="4"/>
      <c r="VB24" s="4">
        <v>1</v>
      </c>
      <c r="VC24" s="4"/>
      <c r="VD24" s="4">
        <v>1</v>
      </c>
      <c r="VE24" s="4"/>
      <c r="VF24" s="4"/>
      <c r="VG24" s="4"/>
      <c r="VH24" s="4">
        <v>1</v>
      </c>
      <c r="VI24" s="4"/>
      <c r="VJ24" s="4"/>
      <c r="VK24" s="4">
        <v>1</v>
      </c>
      <c r="VL24" s="4"/>
      <c r="VM24" s="4">
        <v>1</v>
      </c>
      <c r="VN24" s="4"/>
      <c r="VO24" s="4"/>
      <c r="VP24" s="4"/>
      <c r="VQ24" s="4">
        <v>1</v>
      </c>
      <c r="VR24" s="4"/>
      <c r="VS24" s="4">
        <v>1</v>
      </c>
      <c r="VT24" s="4"/>
      <c r="VU24" s="4"/>
    </row>
    <row r="25" spans="1:593">
      <c r="A25" s="3">
        <v>12</v>
      </c>
      <c r="B25" s="4" t="s">
        <v>3256</v>
      </c>
      <c r="C25" s="3">
        <v>1</v>
      </c>
      <c r="D25" s="3"/>
      <c r="E25" s="3"/>
      <c r="F25" s="4">
        <v>1</v>
      </c>
      <c r="G25" s="4"/>
      <c r="H25" s="4"/>
      <c r="I25" s="4"/>
      <c r="J25" s="4"/>
      <c r="K25" s="4">
        <v>1</v>
      </c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/>
      <c r="AN25" s="4">
        <v>1</v>
      </c>
      <c r="AO25" s="4"/>
      <c r="AP25" s="4"/>
      <c r="AQ25" s="4"/>
      <c r="AR25" s="4">
        <v>1</v>
      </c>
      <c r="AS25" s="4">
        <v>1</v>
      </c>
      <c r="AT25" s="4"/>
      <c r="AU25" s="4"/>
      <c r="AV25" s="4"/>
      <c r="AW25" s="4">
        <v>1</v>
      </c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30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>
        <v>1</v>
      </c>
      <c r="LP25" s="4"/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/>
      <c r="MN25" s="4">
        <v>1</v>
      </c>
      <c r="MO25" s="4"/>
      <c r="MP25" s="4"/>
      <c r="MQ25" s="4">
        <v>1</v>
      </c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/>
      <c r="NO25" s="4">
        <v>1</v>
      </c>
      <c r="NP25" s="4"/>
      <c r="NQ25" s="4"/>
      <c r="NR25" s="4">
        <v>1</v>
      </c>
      <c r="NS25" s="4"/>
      <c r="NT25" s="4"/>
      <c r="NU25" s="4">
        <v>1</v>
      </c>
      <c r="NV25" s="4"/>
      <c r="NW25" s="4"/>
      <c r="NX25" s="4"/>
      <c r="NY25" s="4">
        <v>1</v>
      </c>
      <c r="NZ25" s="4"/>
      <c r="OA25" s="4">
        <v>1</v>
      </c>
      <c r="OB25" s="4"/>
      <c r="OC25" s="4">
        <v>1</v>
      </c>
      <c r="OD25" s="4"/>
      <c r="OE25" s="4"/>
      <c r="OF25" s="4"/>
      <c r="OG25" s="4">
        <v>1</v>
      </c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/>
      <c r="OS25" s="4">
        <v>1</v>
      </c>
      <c r="OT25" s="4"/>
      <c r="OU25" s="4"/>
      <c r="OV25" s="4">
        <v>1</v>
      </c>
      <c r="OW25" s="4"/>
      <c r="OX25" s="4"/>
      <c r="OY25" s="4"/>
      <c r="OZ25" s="4">
        <v>1</v>
      </c>
      <c r="PA25" s="4"/>
      <c r="PB25" s="4">
        <v>1</v>
      </c>
      <c r="PC25" s="4"/>
      <c r="PD25" s="4"/>
      <c r="PE25" s="4">
        <v>1</v>
      </c>
      <c r="PF25" s="4"/>
      <c r="PG25" s="4"/>
      <c r="PH25" s="4">
        <v>1</v>
      </c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>
        <v>1</v>
      </c>
      <c r="RJ25" s="4"/>
      <c r="RK25" s="4"/>
      <c r="RL25" s="4"/>
      <c r="RM25" s="4">
        <v>1</v>
      </c>
      <c r="RN25" s="4"/>
      <c r="RO25" s="4"/>
      <c r="RP25" s="4">
        <v>1</v>
      </c>
      <c r="RQ25" s="4"/>
      <c r="RR25" s="4"/>
      <c r="RS25" s="4"/>
      <c r="RT25" s="4">
        <v>1</v>
      </c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/>
      <c r="SE25" s="4">
        <v>1</v>
      </c>
      <c r="SF25" s="4"/>
      <c r="SG25" s="4"/>
      <c r="SH25" s="4">
        <v>1</v>
      </c>
      <c r="SI25" s="4"/>
      <c r="SJ25" s="4">
        <v>1</v>
      </c>
      <c r="SK25" s="4"/>
      <c r="SL25" s="4"/>
      <c r="SM25" s="4">
        <v>1</v>
      </c>
      <c r="SN25" s="4"/>
      <c r="SO25" s="4"/>
      <c r="SP25" s="4"/>
      <c r="SQ25" s="4">
        <v>1</v>
      </c>
      <c r="SR25" s="4"/>
      <c r="SS25" s="4"/>
      <c r="ST25" s="4">
        <v>1</v>
      </c>
      <c r="SU25" s="4"/>
      <c r="SV25" s="4">
        <v>1</v>
      </c>
      <c r="SW25" s="4"/>
      <c r="SX25" s="4"/>
      <c r="SY25" s="4"/>
      <c r="SZ25" s="4">
        <v>1</v>
      </c>
      <c r="TA25" s="4"/>
      <c r="TB25" s="4"/>
      <c r="TC25" s="4">
        <v>1</v>
      </c>
      <c r="TD25" s="4"/>
      <c r="TE25" s="4">
        <v>1</v>
      </c>
      <c r="TF25" s="4"/>
      <c r="TG25" s="30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30"/>
      <c r="TQ25" s="4"/>
      <c r="TR25" s="4">
        <v>1</v>
      </c>
      <c r="TS25" s="30"/>
      <c r="TT25" s="4"/>
      <c r="TU25" s="4">
        <v>1</v>
      </c>
      <c r="TV25" s="4"/>
      <c r="TW25" s="4">
        <v>1</v>
      </c>
      <c r="TX25" s="4"/>
      <c r="TY25" s="4"/>
      <c r="TZ25" s="4"/>
      <c r="UA25" s="4"/>
      <c r="UB25" s="4">
        <v>1</v>
      </c>
      <c r="UC25" s="4"/>
      <c r="UD25" s="4">
        <v>1</v>
      </c>
      <c r="UE25" s="4"/>
      <c r="UF25" s="4">
        <v>1</v>
      </c>
      <c r="UG25" s="4"/>
      <c r="UH25" s="4"/>
      <c r="UI25" s="4"/>
      <c r="UJ25" s="4">
        <v>1</v>
      </c>
      <c r="UK25" s="4"/>
      <c r="UL25" s="4"/>
      <c r="UM25" s="4">
        <v>1</v>
      </c>
      <c r="UN25" s="4"/>
      <c r="UO25" s="4">
        <v>1</v>
      </c>
      <c r="UP25" s="4"/>
      <c r="UQ25" s="4"/>
      <c r="UR25" s="4"/>
      <c r="US25" s="4"/>
      <c r="UT25" s="4">
        <v>1</v>
      </c>
      <c r="UU25" s="4">
        <v>1</v>
      </c>
      <c r="UV25" s="4"/>
      <c r="UW25" s="4"/>
      <c r="UX25" s="4"/>
      <c r="UY25" s="4">
        <v>1</v>
      </c>
      <c r="UZ25" s="4"/>
      <c r="VA25" s="4"/>
      <c r="VB25" s="4">
        <v>1</v>
      </c>
      <c r="VC25" s="4"/>
      <c r="VD25" s="4">
        <v>1</v>
      </c>
      <c r="VE25" s="4"/>
      <c r="VF25" s="4"/>
      <c r="VG25" s="4"/>
      <c r="VH25" s="4">
        <v>1</v>
      </c>
      <c r="VI25" s="4"/>
      <c r="VJ25" s="4"/>
      <c r="VK25" s="4">
        <v>1</v>
      </c>
      <c r="VL25" s="4"/>
      <c r="VM25" s="4">
        <v>1</v>
      </c>
      <c r="VN25" s="4"/>
      <c r="VO25" s="4"/>
      <c r="VP25" s="4"/>
      <c r="VQ25" s="4">
        <v>1</v>
      </c>
      <c r="VR25" s="4"/>
      <c r="VS25" s="4"/>
      <c r="VT25" s="4">
        <v>1</v>
      </c>
      <c r="VU25" s="4"/>
    </row>
    <row r="26" spans="1:593">
      <c r="A26" s="3">
        <v>13</v>
      </c>
      <c r="B26" s="4" t="s">
        <v>3257</v>
      </c>
      <c r="C26" s="3">
        <v>1</v>
      </c>
      <c r="D26" s="3"/>
      <c r="E26" s="3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/>
      <c r="AN26" s="4">
        <v>1</v>
      </c>
      <c r="AO26" s="4"/>
      <c r="AP26" s="4"/>
      <c r="AQ26" s="4"/>
      <c r="AR26" s="4">
        <v>1</v>
      </c>
      <c r="AS26" s="4">
        <v>1</v>
      </c>
      <c r="AT26" s="4"/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30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>
        <v>1</v>
      </c>
      <c r="FS26" s="4"/>
      <c r="FT26" s="4"/>
      <c r="FU26" s="4"/>
      <c r="FV26" s="4"/>
      <c r="FW26" s="4">
        <v>1</v>
      </c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>
        <v>1</v>
      </c>
      <c r="IX26" s="4"/>
      <c r="IY26" s="4"/>
      <c r="IZ26" s="4">
        <v>1</v>
      </c>
      <c r="JA26" s="4"/>
      <c r="JB26" s="4"/>
      <c r="JC26" s="4">
        <v>1</v>
      </c>
      <c r="JD26" s="4"/>
      <c r="JE26" s="4"/>
      <c r="JF26" s="4">
        <v>1</v>
      </c>
      <c r="JG26" s="4"/>
      <c r="JH26" s="4"/>
      <c r="JI26" s="4">
        <v>1</v>
      </c>
      <c r="JJ26" s="4"/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4"/>
      <c r="JT26" s="4"/>
      <c r="JU26" s="4">
        <v>1</v>
      </c>
      <c r="JV26" s="4"/>
      <c r="JW26" s="4"/>
      <c r="JX26" s="4">
        <v>1</v>
      </c>
      <c r="JY26" s="4"/>
      <c r="JZ26" s="4"/>
      <c r="KA26" s="4">
        <v>1</v>
      </c>
      <c r="KB26" s="4"/>
      <c r="KC26" s="4">
        <v>1</v>
      </c>
      <c r="KD26" s="4"/>
      <c r="KE26" s="4"/>
      <c r="KF26" s="4">
        <v>1</v>
      </c>
      <c r="KG26" s="4"/>
      <c r="KH26" s="4"/>
      <c r="KI26" s="4"/>
      <c r="KJ26" s="4">
        <v>1</v>
      </c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/>
      <c r="LM26" s="4">
        <v>1</v>
      </c>
      <c r="LN26" s="4"/>
      <c r="LO26" s="4">
        <v>1</v>
      </c>
      <c r="LP26" s="4"/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>
        <v>1</v>
      </c>
      <c r="MB26" s="4"/>
      <c r="MC26" s="4"/>
      <c r="MD26" s="4">
        <v>1</v>
      </c>
      <c r="ME26" s="4"/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/>
      <c r="MO26" s="4">
        <v>1</v>
      </c>
      <c r="MP26" s="4"/>
      <c r="MQ26" s="4"/>
      <c r="MR26" s="4">
        <v>1</v>
      </c>
      <c r="MS26" s="4">
        <v>1</v>
      </c>
      <c r="MT26" s="4"/>
      <c r="MU26" s="4"/>
      <c r="MV26" s="4"/>
      <c r="MW26" s="4"/>
      <c r="MX26" s="4">
        <v>1</v>
      </c>
      <c r="MY26" s="4">
        <v>1</v>
      </c>
      <c r="MZ26" s="4"/>
      <c r="NA26" s="4"/>
      <c r="NB26" s="4">
        <v>1</v>
      </c>
      <c r="NC26" s="4"/>
      <c r="ND26" s="4"/>
      <c r="NE26" s="4"/>
      <c r="NF26" s="4">
        <v>1</v>
      </c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/>
      <c r="NU26" s="4"/>
      <c r="NV26" s="4">
        <v>1</v>
      </c>
      <c r="NW26" s="4"/>
      <c r="NX26" s="4">
        <v>1</v>
      </c>
      <c r="NY26" s="4"/>
      <c r="NZ26" s="4"/>
      <c r="OA26" s="4">
        <v>1</v>
      </c>
      <c r="OB26" s="4"/>
      <c r="OC26" s="4">
        <v>1</v>
      </c>
      <c r="OD26" s="4"/>
      <c r="OE26" s="4"/>
      <c r="OF26" s="4"/>
      <c r="OG26" s="4">
        <v>1</v>
      </c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>
        <v>1</v>
      </c>
      <c r="PE26" s="4"/>
      <c r="PF26" s="4"/>
      <c r="PG26" s="4">
        <v>1</v>
      </c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>
        <v>1</v>
      </c>
      <c r="RJ26" s="4"/>
      <c r="RK26" s="4"/>
      <c r="RL26" s="4"/>
      <c r="RM26" s="4"/>
      <c r="RN26" s="4">
        <v>1</v>
      </c>
      <c r="RO26" s="4"/>
      <c r="RP26" s="4">
        <v>1</v>
      </c>
      <c r="RQ26" s="4"/>
      <c r="RR26" s="4"/>
      <c r="RS26" s="4"/>
      <c r="RT26" s="4">
        <v>1</v>
      </c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/>
      <c r="SQ26" s="4">
        <v>1</v>
      </c>
      <c r="SR26" s="4"/>
      <c r="SS26" s="4"/>
      <c r="ST26" s="4">
        <v>1</v>
      </c>
      <c r="SU26" s="4"/>
      <c r="SV26" s="4">
        <v>1</v>
      </c>
      <c r="SW26" s="4"/>
      <c r="SX26" s="4"/>
      <c r="SY26" s="4"/>
      <c r="SZ26" s="4">
        <v>1</v>
      </c>
      <c r="TA26" s="4"/>
      <c r="TB26" s="4"/>
      <c r="TC26" s="4"/>
      <c r="TD26" s="4">
        <v>1</v>
      </c>
      <c r="TE26" s="4">
        <v>1</v>
      </c>
      <c r="TF26" s="4"/>
      <c r="TG26" s="30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30"/>
      <c r="TQ26" s="4"/>
      <c r="TR26" s="4">
        <v>1</v>
      </c>
      <c r="TS26" s="30"/>
      <c r="TT26" s="4"/>
      <c r="TU26" s="4">
        <v>1</v>
      </c>
      <c r="TV26" s="4"/>
      <c r="TW26" s="4">
        <v>1</v>
      </c>
      <c r="TX26" s="4"/>
      <c r="TY26" s="4"/>
      <c r="TZ26" s="4"/>
      <c r="UA26" s="4">
        <v>1</v>
      </c>
      <c r="UB26" s="4"/>
      <c r="UC26" s="4"/>
      <c r="UD26" s="4">
        <v>1</v>
      </c>
      <c r="UE26" s="4"/>
      <c r="UF26" s="4">
        <v>1</v>
      </c>
      <c r="UG26" s="4"/>
      <c r="UH26" s="4"/>
      <c r="UI26" s="4"/>
      <c r="UJ26" s="4"/>
      <c r="UK26" s="4">
        <v>1</v>
      </c>
      <c r="UL26" s="4"/>
      <c r="UM26" s="4">
        <v>1</v>
      </c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/>
      <c r="VB26" s="4">
        <v>1</v>
      </c>
      <c r="VC26" s="4"/>
      <c r="VD26" s="4">
        <v>1</v>
      </c>
      <c r="VE26" s="4"/>
      <c r="VF26" s="4"/>
      <c r="VG26" s="4"/>
      <c r="VH26" s="4">
        <v>1</v>
      </c>
      <c r="VI26" s="4"/>
      <c r="VJ26" s="4"/>
      <c r="VK26" s="4">
        <v>1</v>
      </c>
      <c r="VL26" s="4"/>
      <c r="VM26" s="4">
        <v>1</v>
      </c>
      <c r="VN26" s="4"/>
      <c r="VO26" s="4"/>
      <c r="VP26" s="4"/>
      <c r="VQ26" s="4">
        <v>1</v>
      </c>
      <c r="VR26" s="4"/>
      <c r="VS26" s="4">
        <v>1</v>
      </c>
      <c r="VT26" s="4"/>
      <c r="VU26" s="4"/>
    </row>
    <row r="27" spans="1:593">
      <c r="A27" s="3">
        <v>14</v>
      </c>
      <c r="B27" s="4" t="s">
        <v>3258</v>
      </c>
      <c r="C27" s="3">
        <v>1</v>
      </c>
      <c r="D27" s="3"/>
      <c r="E27" s="3"/>
      <c r="F27" s="4">
        <v>1</v>
      </c>
      <c r="G27" s="4"/>
      <c r="H27" s="4"/>
      <c r="I27" s="4"/>
      <c r="J27" s="4"/>
      <c r="K27" s="4">
        <v>1</v>
      </c>
      <c r="L27" s="4">
        <v>1</v>
      </c>
      <c r="M27" s="4"/>
      <c r="N27" s="4"/>
      <c r="O27" s="4"/>
      <c r="P27" s="4">
        <v>1</v>
      </c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/>
      <c r="AN27" s="4">
        <v>1</v>
      </c>
      <c r="AO27" s="4"/>
      <c r="AP27" s="4"/>
      <c r="AQ27" s="4"/>
      <c r="AR27" s="4">
        <v>1</v>
      </c>
      <c r="AS27" s="4">
        <v>1</v>
      </c>
      <c r="AT27" s="4"/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>
        <v>1</v>
      </c>
      <c r="CT27" s="4"/>
      <c r="CU27" s="4"/>
      <c r="CV27" s="4"/>
      <c r="CW27" s="4">
        <v>1</v>
      </c>
      <c r="CX27" s="4"/>
      <c r="CY27" s="4"/>
      <c r="CZ27" s="4">
        <v>1</v>
      </c>
      <c r="DA27" s="4"/>
      <c r="DB27" s="4">
        <v>1</v>
      </c>
      <c r="DC27" s="4"/>
      <c r="DD27" s="4"/>
      <c r="DE27" s="4">
        <v>1</v>
      </c>
      <c r="DF27" s="4"/>
      <c r="DG27" s="4"/>
      <c r="DH27" s="4"/>
      <c r="DI27" s="4">
        <v>1</v>
      </c>
      <c r="DJ27" s="4"/>
      <c r="DK27" s="4">
        <v>1</v>
      </c>
      <c r="DL27" s="4"/>
      <c r="DM27" s="4"/>
      <c r="DN27" s="4">
        <v>1</v>
      </c>
      <c r="DO27" s="4"/>
      <c r="DP27" s="4"/>
      <c r="DQ27" s="4"/>
      <c r="DR27" s="4">
        <v>1</v>
      </c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/>
      <c r="EG27" s="4">
        <v>1</v>
      </c>
      <c r="EH27" s="4"/>
      <c r="EI27" s="4"/>
      <c r="EJ27" s="4">
        <v>1</v>
      </c>
      <c r="EK27" s="4"/>
      <c r="EL27" s="4">
        <v>1</v>
      </c>
      <c r="EM27" s="4"/>
      <c r="EN27" s="4"/>
      <c r="EO27" s="4"/>
      <c r="EP27" s="4">
        <v>1</v>
      </c>
      <c r="EQ27" s="4"/>
      <c r="ER27" s="4"/>
      <c r="ES27" s="4">
        <v>1</v>
      </c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/>
      <c r="FH27" s="30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>
        <v>1</v>
      </c>
      <c r="FT27" s="4"/>
      <c r="FU27" s="4"/>
      <c r="FV27" s="4">
        <v>1</v>
      </c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>
        <v>1</v>
      </c>
      <c r="IX27" s="4"/>
      <c r="IY27" s="4"/>
      <c r="IZ27" s="4">
        <v>1</v>
      </c>
      <c r="JA27" s="4"/>
      <c r="JB27" s="4">
        <v>1</v>
      </c>
      <c r="JC27" s="4"/>
      <c r="JD27" s="4"/>
      <c r="JE27" s="4">
        <v>1</v>
      </c>
      <c r="JF27" s="4"/>
      <c r="JG27" s="4"/>
      <c r="JH27" s="4"/>
      <c r="JI27" s="4">
        <v>1</v>
      </c>
      <c r="JJ27" s="4"/>
      <c r="JK27" s="4">
        <v>1</v>
      </c>
      <c r="JL27" s="4"/>
      <c r="JM27" s="4"/>
      <c r="JN27" s="4"/>
      <c r="JO27" s="4">
        <v>1</v>
      </c>
      <c r="JP27" s="4"/>
      <c r="JQ27" s="4"/>
      <c r="JR27" s="4">
        <v>1</v>
      </c>
      <c r="JS27" s="4"/>
      <c r="JT27" s="4"/>
      <c r="JU27" s="4">
        <v>1</v>
      </c>
      <c r="JV27" s="4"/>
      <c r="JW27" s="4"/>
      <c r="JX27" s="4">
        <v>1</v>
      </c>
      <c r="JY27" s="4"/>
      <c r="JZ27" s="4"/>
      <c r="KA27" s="4">
        <v>1</v>
      </c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/>
      <c r="KM27" s="4">
        <v>1</v>
      </c>
      <c r="KN27" s="4"/>
      <c r="KO27" s="4">
        <v>1</v>
      </c>
      <c r="KP27" s="4"/>
      <c r="KQ27" s="4"/>
      <c r="KR27" s="4"/>
      <c r="KS27" s="4">
        <v>1</v>
      </c>
      <c r="KT27" s="4"/>
      <c r="KU27" s="4">
        <v>1</v>
      </c>
      <c r="KV27" s="4"/>
      <c r="KW27" s="4"/>
      <c r="KX27" s="4">
        <v>1</v>
      </c>
      <c r="KY27" s="4"/>
      <c r="KZ27" s="4">
        <v>1</v>
      </c>
      <c r="LA27" s="4"/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/>
      <c r="LK27" s="4">
        <v>1</v>
      </c>
      <c r="LL27" s="4"/>
      <c r="LM27" s="4"/>
      <c r="LN27" s="4">
        <v>1</v>
      </c>
      <c r="LO27" s="4"/>
      <c r="LP27" s="4">
        <v>1</v>
      </c>
      <c r="LQ27" s="4"/>
      <c r="LR27" s="4"/>
      <c r="LS27" s="4">
        <v>1</v>
      </c>
      <c r="LT27" s="4"/>
      <c r="LU27" s="4">
        <v>1</v>
      </c>
      <c r="LV27" s="4"/>
      <c r="LW27" s="4"/>
      <c r="LX27" s="4"/>
      <c r="LY27" s="4"/>
      <c r="LZ27" s="4">
        <v>1</v>
      </c>
      <c r="MA27" s="4"/>
      <c r="MB27" s="4">
        <v>1</v>
      </c>
      <c r="MC27" s="4"/>
      <c r="MD27" s="4">
        <v>1</v>
      </c>
      <c r="ME27" s="4"/>
      <c r="MF27" s="4"/>
      <c r="MG27" s="4"/>
      <c r="MH27" s="4"/>
      <c r="MI27" s="4">
        <v>1</v>
      </c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>
        <v>1</v>
      </c>
      <c r="MT27" s="4"/>
      <c r="MU27" s="4"/>
      <c r="MV27" s="4"/>
      <c r="MW27" s="4"/>
      <c r="MX27" s="4">
        <v>1</v>
      </c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>
        <v>1</v>
      </c>
      <c r="NU27" s="4"/>
      <c r="NV27" s="4"/>
      <c r="NW27" s="4"/>
      <c r="NX27" s="4">
        <v>1</v>
      </c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/>
      <c r="OS27" s="4">
        <v>1</v>
      </c>
      <c r="OT27" s="4"/>
      <c r="OU27" s="4"/>
      <c r="OV27" s="4"/>
      <c r="OW27" s="4">
        <v>1</v>
      </c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>
        <v>1</v>
      </c>
      <c r="RJ27" s="4"/>
      <c r="RK27" s="4"/>
      <c r="RL27" s="4"/>
      <c r="RM27" s="4"/>
      <c r="RN27" s="4">
        <v>1</v>
      </c>
      <c r="RO27" s="4"/>
      <c r="RP27" s="4">
        <v>1</v>
      </c>
      <c r="RQ27" s="4"/>
      <c r="RR27" s="4"/>
      <c r="RS27" s="4">
        <v>1</v>
      </c>
      <c r="RT27" s="4"/>
      <c r="RU27" s="4">
        <v>1</v>
      </c>
      <c r="RV27" s="4"/>
      <c r="RW27" s="4"/>
      <c r="RX27" s="4">
        <v>1</v>
      </c>
      <c r="RY27" s="4"/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>
        <v>1</v>
      </c>
      <c r="SK27" s="4"/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>
        <v>1</v>
      </c>
      <c r="SW27" s="4"/>
      <c r="SX27" s="4"/>
      <c r="SY27" s="4"/>
      <c r="SZ27" s="4">
        <v>1</v>
      </c>
      <c r="TA27" s="4"/>
      <c r="TB27" s="4"/>
      <c r="TC27" s="4">
        <v>1</v>
      </c>
      <c r="TD27" s="4"/>
      <c r="TE27" s="4">
        <v>1</v>
      </c>
      <c r="TF27" s="4"/>
      <c r="TG27" s="30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30"/>
      <c r="TQ27" s="4"/>
      <c r="TR27" s="4">
        <v>1</v>
      </c>
      <c r="TS27" s="30"/>
      <c r="TT27" s="4"/>
      <c r="TU27" s="4">
        <v>1</v>
      </c>
      <c r="TV27" s="4"/>
      <c r="TW27" s="4">
        <v>1</v>
      </c>
      <c r="TX27" s="4"/>
      <c r="TY27" s="4"/>
      <c r="TZ27" s="4"/>
      <c r="UA27" s="4">
        <v>1</v>
      </c>
      <c r="UB27" s="4"/>
      <c r="UC27" s="4"/>
      <c r="UD27" s="4">
        <v>1</v>
      </c>
      <c r="UE27" s="4"/>
      <c r="UF27" s="4">
        <v>1</v>
      </c>
      <c r="UG27" s="4"/>
      <c r="UH27" s="4"/>
      <c r="UI27" s="4"/>
      <c r="UJ27" s="4">
        <v>1</v>
      </c>
      <c r="UK27" s="4"/>
      <c r="UL27" s="4">
        <v>1</v>
      </c>
      <c r="UM27" s="4"/>
      <c r="UN27" s="4"/>
      <c r="UO27" s="4">
        <v>1</v>
      </c>
      <c r="UP27" s="4"/>
      <c r="UQ27" s="4"/>
      <c r="UR27" s="4"/>
      <c r="US27" s="4">
        <v>1</v>
      </c>
      <c r="UT27" s="4"/>
      <c r="UU27" s="4">
        <v>1</v>
      </c>
      <c r="UV27" s="4"/>
      <c r="UW27" s="4"/>
      <c r="UX27" s="4"/>
      <c r="UY27" s="4">
        <v>1</v>
      </c>
      <c r="UZ27" s="4"/>
      <c r="VA27" s="4"/>
      <c r="VB27" s="4">
        <v>1</v>
      </c>
      <c r="VC27" s="4"/>
      <c r="VD27" s="4">
        <v>1</v>
      </c>
      <c r="VE27" s="4"/>
      <c r="VF27" s="4"/>
      <c r="VG27" s="4"/>
      <c r="VH27" s="4">
        <v>1</v>
      </c>
      <c r="VI27" s="4"/>
      <c r="VJ27" s="4">
        <v>1</v>
      </c>
      <c r="VK27" s="4"/>
      <c r="VL27" s="4"/>
      <c r="VM27" s="4">
        <v>1</v>
      </c>
      <c r="VN27" s="4"/>
      <c r="VO27" s="4"/>
      <c r="VP27" s="4"/>
      <c r="VQ27" s="4">
        <v>1</v>
      </c>
      <c r="VR27" s="4"/>
      <c r="VS27" s="4">
        <v>1</v>
      </c>
      <c r="VT27" s="4"/>
      <c r="VU27" s="4"/>
    </row>
    <row r="28" spans="1:593">
      <c r="A28" s="3">
        <v>15</v>
      </c>
      <c r="B28" s="4" t="s">
        <v>3259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/>
      <c r="AN28" s="4">
        <v>1</v>
      </c>
      <c r="AO28" s="4"/>
      <c r="AP28" s="4"/>
      <c r="AQ28" s="4"/>
      <c r="AR28" s="4">
        <v>1</v>
      </c>
      <c r="AS28" s="4">
        <v>1</v>
      </c>
      <c r="AT28" s="4"/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30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>
        <v>1</v>
      </c>
      <c r="FT28" s="4"/>
      <c r="FU28" s="4">
        <v>1</v>
      </c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/>
      <c r="KO28" s="4"/>
      <c r="KP28" s="4">
        <v>1</v>
      </c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/>
      <c r="LP28" s="4">
        <v>1</v>
      </c>
      <c r="LQ28" s="4"/>
      <c r="LR28" s="4">
        <v>1</v>
      </c>
      <c r="LS28" s="4"/>
      <c r="LT28" s="4"/>
      <c r="LU28" s="4"/>
      <c r="LV28" s="4">
        <v>1</v>
      </c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/>
      <c r="MH28" s="4">
        <v>1</v>
      </c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/>
      <c r="NU28" s="4"/>
      <c r="NV28" s="4">
        <v>1</v>
      </c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/>
      <c r="OG28" s="4"/>
      <c r="OH28" s="4">
        <v>1</v>
      </c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/>
      <c r="SZ28" s="4">
        <v>1</v>
      </c>
      <c r="TA28" s="4"/>
      <c r="TB28" s="4">
        <v>1</v>
      </c>
      <c r="TC28" s="4"/>
      <c r="TD28" s="4"/>
      <c r="TE28" s="4">
        <v>1</v>
      </c>
      <c r="TF28" s="4"/>
      <c r="TG28" s="30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30"/>
      <c r="TQ28" s="4">
        <v>1</v>
      </c>
      <c r="TR28" s="4"/>
      <c r="TS28" s="30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/>
      <c r="UG28" s="4"/>
      <c r="UH28" s="4">
        <v>1</v>
      </c>
      <c r="UI28" s="4">
        <v>1</v>
      </c>
      <c r="UJ28" s="4"/>
      <c r="UK28" s="4"/>
      <c r="UL28" s="4"/>
      <c r="UM28" s="4">
        <v>1</v>
      </c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/>
      <c r="VK28" s="4">
        <v>1</v>
      </c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</row>
    <row r="29" spans="1:593">
      <c r="A29" s="3">
        <v>16</v>
      </c>
      <c r="B29" s="4" t="s">
        <v>3260</v>
      </c>
      <c r="C29" s="3">
        <v>1</v>
      </c>
      <c r="D29" s="3"/>
      <c r="E29" s="3"/>
      <c r="F29" s="4">
        <v>1</v>
      </c>
      <c r="G29" s="4"/>
      <c r="H29" s="4"/>
      <c r="I29" s="4"/>
      <c r="J29" s="4">
        <v>1</v>
      </c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/>
      <c r="AN29" s="4">
        <v>1</v>
      </c>
      <c r="AO29" s="4"/>
      <c r="AP29" s="4"/>
      <c r="AQ29" s="4"/>
      <c r="AR29" s="4">
        <v>1</v>
      </c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/>
      <c r="CE29" s="4">
        <v>1</v>
      </c>
      <c r="CF29" s="4"/>
      <c r="CG29" s="4">
        <v>1</v>
      </c>
      <c r="CH29" s="4"/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>
        <v>1</v>
      </c>
      <c r="CT29" s="4"/>
      <c r="CU29" s="4"/>
      <c r="CV29" s="4"/>
      <c r="CW29" s="4">
        <v>1</v>
      </c>
      <c r="CX29" s="4"/>
      <c r="CY29" s="4">
        <v>1</v>
      </c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/>
      <c r="DX29" s="4">
        <v>1</v>
      </c>
      <c r="DY29" s="4"/>
      <c r="DZ29" s="4"/>
      <c r="EA29" s="4">
        <v>1</v>
      </c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/>
      <c r="EP29" s="4">
        <v>1</v>
      </c>
      <c r="EQ29" s="4"/>
      <c r="ER29" s="4"/>
      <c r="ES29" s="4">
        <v>1</v>
      </c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30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>
        <v>1</v>
      </c>
      <c r="FS29" s="4"/>
      <c r="FT29" s="4"/>
      <c r="FU29" s="4"/>
      <c r="FV29" s="4">
        <v>1</v>
      </c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>
        <v>1</v>
      </c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/>
      <c r="JU29" s="4">
        <v>1</v>
      </c>
      <c r="JV29" s="4"/>
      <c r="JW29" s="4">
        <v>1</v>
      </c>
      <c r="JX29" s="4"/>
      <c r="JY29" s="4"/>
      <c r="JZ29" s="4"/>
      <c r="KA29" s="4">
        <v>1</v>
      </c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/>
      <c r="KR29" s="4">
        <v>1</v>
      </c>
      <c r="KS29" s="4"/>
      <c r="KT29" s="4"/>
      <c r="KU29" s="4">
        <v>1</v>
      </c>
      <c r="KV29" s="4"/>
      <c r="KW29" s="4">
        <v>1</v>
      </c>
      <c r="KX29" s="4"/>
      <c r="KY29" s="4"/>
      <c r="KZ29" s="4">
        <v>1</v>
      </c>
      <c r="LA29" s="4"/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/>
      <c r="LN29" s="4">
        <v>1</v>
      </c>
      <c r="LO29" s="4">
        <v>1</v>
      </c>
      <c r="LP29" s="4"/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/>
      <c r="LZ29" s="4">
        <v>1</v>
      </c>
      <c r="MA29" s="4"/>
      <c r="MB29" s="4">
        <v>1</v>
      </c>
      <c r="MC29" s="4"/>
      <c r="MD29" s="4">
        <v>1</v>
      </c>
      <c r="ME29" s="4"/>
      <c r="MF29" s="4"/>
      <c r="MG29" s="4">
        <v>1</v>
      </c>
      <c r="MH29" s="4"/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/>
      <c r="NS29" s="4">
        <v>1</v>
      </c>
      <c r="NT29" s="4"/>
      <c r="NU29" s="4"/>
      <c r="NV29" s="4">
        <v>1</v>
      </c>
      <c r="NW29" s="4"/>
      <c r="NX29" s="4">
        <v>1</v>
      </c>
      <c r="NY29" s="4"/>
      <c r="NZ29" s="4"/>
      <c r="OA29" s="4">
        <v>1</v>
      </c>
      <c r="OB29" s="4"/>
      <c r="OC29" s="4">
        <v>1</v>
      </c>
      <c r="OD29" s="4"/>
      <c r="OE29" s="4"/>
      <c r="OF29" s="4"/>
      <c r="OG29" s="4">
        <v>1</v>
      </c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/>
      <c r="OY29" s="4">
        <v>1</v>
      </c>
      <c r="OZ29" s="4"/>
      <c r="PA29" s="4">
        <v>1</v>
      </c>
      <c r="PB29" s="4"/>
      <c r="PC29" s="4"/>
      <c r="PD29" s="4"/>
      <c r="PE29" s="4">
        <v>1</v>
      </c>
      <c r="PF29" s="4"/>
      <c r="PG29" s="4">
        <v>1</v>
      </c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>
        <v>1</v>
      </c>
      <c r="RJ29" s="4"/>
      <c r="RK29" s="4"/>
      <c r="RL29" s="4"/>
      <c r="RM29" s="4">
        <v>1</v>
      </c>
      <c r="RN29" s="4"/>
      <c r="RO29" s="4"/>
      <c r="RP29" s="4">
        <v>1</v>
      </c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/>
      <c r="SE29" s="4"/>
      <c r="SF29" s="4">
        <v>1</v>
      </c>
      <c r="SG29" s="4"/>
      <c r="SH29" s="4">
        <v>1</v>
      </c>
      <c r="SI29" s="4"/>
      <c r="SJ29" s="4">
        <v>1</v>
      </c>
      <c r="SK29" s="4"/>
      <c r="SL29" s="4"/>
      <c r="SM29" s="4">
        <v>1</v>
      </c>
      <c r="SN29" s="4"/>
      <c r="SO29" s="4"/>
      <c r="SP29" s="4"/>
      <c r="SQ29" s="4">
        <v>1</v>
      </c>
      <c r="SR29" s="4"/>
      <c r="SS29" s="4">
        <v>1</v>
      </c>
      <c r="ST29" s="4"/>
      <c r="SU29" s="4"/>
      <c r="SV29" s="4"/>
      <c r="SW29" s="4">
        <v>1</v>
      </c>
      <c r="SX29" s="4"/>
      <c r="SY29" s="4"/>
      <c r="SZ29" s="4">
        <v>1</v>
      </c>
      <c r="TA29" s="4"/>
      <c r="TB29" s="4"/>
      <c r="TC29" s="4">
        <v>1</v>
      </c>
      <c r="TD29" s="4"/>
      <c r="TE29" s="4">
        <v>1</v>
      </c>
      <c r="TF29" s="4"/>
      <c r="TG29" s="30"/>
      <c r="TH29" s="4">
        <v>1</v>
      </c>
      <c r="TI29" s="4"/>
      <c r="TJ29" s="4"/>
      <c r="TK29" s="4">
        <v>1</v>
      </c>
      <c r="TL29" s="4"/>
      <c r="TM29" s="4"/>
      <c r="TN29" s="4">
        <v>1</v>
      </c>
      <c r="TO29" s="4"/>
      <c r="TP29" s="30"/>
      <c r="TQ29" s="4"/>
      <c r="TR29" s="4">
        <v>1</v>
      </c>
      <c r="TS29" s="30"/>
      <c r="TT29" s="4">
        <v>1</v>
      </c>
      <c r="TU29" s="4"/>
      <c r="TV29" s="4"/>
      <c r="TW29" s="4">
        <v>1</v>
      </c>
      <c r="TX29" s="4"/>
      <c r="TY29" s="4"/>
      <c r="TZ29" s="4"/>
      <c r="UA29" s="4">
        <v>1</v>
      </c>
      <c r="UB29" s="4"/>
      <c r="UC29" s="4"/>
      <c r="UD29" s="4">
        <v>1</v>
      </c>
      <c r="UE29" s="4"/>
      <c r="UF29" s="4">
        <v>1</v>
      </c>
      <c r="UG29" s="4"/>
      <c r="UH29" s="4"/>
      <c r="UI29" s="4"/>
      <c r="UJ29" s="4">
        <v>1</v>
      </c>
      <c r="UK29" s="4"/>
      <c r="UL29" s="4"/>
      <c r="UM29" s="4">
        <v>1</v>
      </c>
      <c r="UN29" s="4"/>
      <c r="UO29" s="4">
        <v>1</v>
      </c>
      <c r="UP29" s="4"/>
      <c r="UQ29" s="4"/>
      <c r="UR29" s="4"/>
      <c r="US29" s="4"/>
      <c r="UT29" s="4">
        <v>1</v>
      </c>
      <c r="UU29" s="4">
        <v>1</v>
      </c>
      <c r="UV29" s="4"/>
      <c r="UW29" s="4"/>
      <c r="UX29" s="4">
        <v>1</v>
      </c>
      <c r="UY29" s="4"/>
      <c r="UZ29" s="4"/>
      <c r="VA29" s="4"/>
      <c r="VB29" s="4">
        <v>1</v>
      </c>
      <c r="VC29" s="4"/>
      <c r="VD29" s="4">
        <v>1</v>
      </c>
      <c r="VE29" s="4"/>
      <c r="VF29" s="4"/>
      <c r="VG29" s="4"/>
      <c r="VH29" s="4">
        <v>1</v>
      </c>
      <c r="VI29" s="4"/>
      <c r="VJ29" s="4"/>
      <c r="VK29" s="4">
        <v>1</v>
      </c>
      <c r="VL29" s="4"/>
      <c r="VM29" s="4">
        <v>1</v>
      </c>
      <c r="VN29" s="4"/>
      <c r="VO29" s="4"/>
      <c r="VP29" s="4"/>
      <c r="VQ29" s="4">
        <v>1</v>
      </c>
      <c r="VR29" s="4"/>
      <c r="VS29" s="4"/>
      <c r="VT29" s="4">
        <v>1</v>
      </c>
      <c r="VU29" s="4"/>
    </row>
    <row r="30" spans="1:593">
      <c r="A30" s="3">
        <v>17</v>
      </c>
      <c r="B30" s="4" t="s">
        <v>3261</v>
      </c>
      <c r="C30" s="3">
        <v>1</v>
      </c>
      <c r="D30" s="3"/>
      <c r="E30" s="3"/>
      <c r="F30" s="4">
        <v>1</v>
      </c>
      <c r="G30" s="4"/>
      <c r="H30" s="4"/>
      <c r="I30" s="4"/>
      <c r="J30" s="4">
        <v>1</v>
      </c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/>
      <c r="AN30" s="4">
        <v>1</v>
      </c>
      <c r="AO30" s="4"/>
      <c r="AP30" s="4"/>
      <c r="AQ30" s="4"/>
      <c r="AR30" s="4">
        <v>1</v>
      </c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/>
      <c r="CB30" s="4">
        <v>1</v>
      </c>
      <c r="CC30" s="4"/>
      <c r="CD30" s="4"/>
      <c r="CE30" s="4">
        <v>1</v>
      </c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/>
      <c r="DF30" s="4">
        <v>1</v>
      </c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>
        <v>1</v>
      </c>
      <c r="EC30" s="4"/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30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>
        <v>1</v>
      </c>
      <c r="FS30" s="4"/>
      <c r="FT30" s="4"/>
      <c r="FU30" s="4"/>
      <c r="FV30" s="4">
        <v>1</v>
      </c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>
        <v>1</v>
      </c>
      <c r="JN30" s="4"/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/>
      <c r="KA30" s="4">
        <v>1</v>
      </c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>
        <v>1</v>
      </c>
      <c r="LA30" s="4"/>
      <c r="LB30" s="4"/>
      <c r="LC30" s="4">
        <v>1</v>
      </c>
      <c r="LD30" s="4"/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/>
      <c r="LN30" s="4">
        <v>1</v>
      </c>
      <c r="LO30" s="4"/>
      <c r="LP30" s="4">
        <v>1</v>
      </c>
      <c r="LQ30" s="4"/>
      <c r="LR30" s="4"/>
      <c r="LS30" s="4">
        <v>1</v>
      </c>
      <c r="LT30" s="4"/>
      <c r="LU30" s="4">
        <v>1</v>
      </c>
      <c r="LV30" s="4"/>
      <c r="LW30" s="4"/>
      <c r="LX30" s="4"/>
      <c r="LY30" s="4">
        <v>1</v>
      </c>
      <c r="LZ30" s="4"/>
      <c r="MA30" s="4"/>
      <c r="MB30" s="4">
        <v>1</v>
      </c>
      <c r="MC30" s="4"/>
      <c r="MD30" s="4">
        <v>1</v>
      </c>
      <c r="ME30" s="4"/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/>
      <c r="NL30" s="4">
        <v>1</v>
      </c>
      <c r="NM30" s="4"/>
      <c r="NN30" s="4"/>
      <c r="NO30" s="4">
        <v>1</v>
      </c>
      <c r="NP30" s="4"/>
      <c r="NQ30" s="4"/>
      <c r="NR30" s="4"/>
      <c r="NS30" s="4">
        <v>1</v>
      </c>
      <c r="NT30" s="4"/>
      <c r="NU30" s="4">
        <v>1</v>
      </c>
      <c r="NV30" s="4"/>
      <c r="NW30" s="4"/>
      <c r="NX30" s="4">
        <v>1</v>
      </c>
      <c r="NY30" s="4"/>
      <c r="NZ30" s="4"/>
      <c r="OA30" s="4">
        <v>1</v>
      </c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/>
      <c r="OS30" s="4">
        <v>1</v>
      </c>
      <c r="OT30" s="4"/>
      <c r="OU30" s="4"/>
      <c r="OV30" s="4">
        <v>1</v>
      </c>
      <c r="OW30" s="4"/>
      <c r="OX30" s="4"/>
      <c r="OY30" s="4">
        <v>1</v>
      </c>
      <c r="OZ30" s="4"/>
      <c r="PA30" s="4"/>
      <c r="PB30" s="4">
        <v>1</v>
      </c>
      <c r="PC30" s="4"/>
      <c r="PD30" s="4"/>
      <c r="PE30" s="4">
        <v>1</v>
      </c>
      <c r="PF30" s="4"/>
      <c r="PG30" s="4"/>
      <c r="PH30" s="4">
        <v>1</v>
      </c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>
        <v>1</v>
      </c>
      <c r="RJ30" s="4"/>
      <c r="RK30" s="4"/>
      <c r="RL30" s="4"/>
      <c r="RM30" s="4">
        <v>1</v>
      </c>
      <c r="RN30" s="4"/>
      <c r="RO30" s="4"/>
      <c r="RP30" s="4">
        <v>1</v>
      </c>
      <c r="RQ30" s="4"/>
      <c r="RR30" s="4"/>
      <c r="RS30" s="4">
        <v>1</v>
      </c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/>
      <c r="SE30" s="4">
        <v>1</v>
      </c>
      <c r="SF30" s="4"/>
      <c r="SG30" s="4"/>
      <c r="SH30" s="4"/>
      <c r="SI30" s="4">
        <v>1</v>
      </c>
      <c r="SJ30" s="4">
        <v>1</v>
      </c>
      <c r="SK30" s="4"/>
      <c r="SL30" s="4"/>
      <c r="SM30" s="4">
        <v>1</v>
      </c>
      <c r="SN30" s="4"/>
      <c r="SO30" s="4"/>
      <c r="SP30" s="4"/>
      <c r="SQ30" s="4">
        <v>1</v>
      </c>
      <c r="SR30" s="4"/>
      <c r="SS30" s="4"/>
      <c r="ST30" s="4">
        <v>1</v>
      </c>
      <c r="SU30" s="4"/>
      <c r="SV30" s="4">
        <v>1</v>
      </c>
      <c r="SW30" s="4"/>
      <c r="SX30" s="4"/>
      <c r="SY30" s="4"/>
      <c r="SZ30" s="4">
        <v>1</v>
      </c>
      <c r="TA30" s="4"/>
      <c r="TB30" s="4"/>
      <c r="TC30" s="4">
        <v>1</v>
      </c>
      <c r="TD30" s="4"/>
      <c r="TE30" s="4">
        <v>1</v>
      </c>
      <c r="TF30" s="4"/>
      <c r="TG30" s="30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30"/>
      <c r="TQ30" s="4"/>
      <c r="TR30" s="4">
        <v>1</v>
      </c>
      <c r="TS30" s="30"/>
      <c r="TT30" s="4">
        <v>1</v>
      </c>
      <c r="TU30" s="4"/>
      <c r="TV30" s="4"/>
      <c r="TW30" s="4">
        <v>1</v>
      </c>
      <c r="TX30" s="4"/>
      <c r="TY30" s="4"/>
      <c r="TZ30" s="4"/>
      <c r="UA30" s="4">
        <v>1</v>
      </c>
      <c r="UB30" s="4"/>
      <c r="UC30" s="4"/>
      <c r="UD30" s="4">
        <v>1</v>
      </c>
      <c r="UE30" s="4"/>
      <c r="UF30" s="4">
        <v>1</v>
      </c>
      <c r="UG30" s="4"/>
      <c r="UH30" s="4"/>
      <c r="UI30" s="4"/>
      <c r="UJ30" s="4">
        <v>1</v>
      </c>
      <c r="UK30" s="4"/>
      <c r="UL30" s="4">
        <v>1</v>
      </c>
      <c r="UM30" s="4"/>
      <c r="UN30" s="4"/>
      <c r="UO30" s="4">
        <v>1</v>
      </c>
      <c r="UP30" s="4"/>
      <c r="UQ30" s="4"/>
      <c r="UR30" s="4"/>
      <c r="US30" s="4">
        <v>1</v>
      </c>
      <c r="UT30" s="4"/>
      <c r="UU30" s="4">
        <v>1</v>
      </c>
      <c r="UV30" s="4"/>
      <c r="UW30" s="4"/>
      <c r="UX30" s="4"/>
      <c r="UY30" s="4">
        <v>1</v>
      </c>
      <c r="UZ30" s="4"/>
      <c r="VA30" s="4"/>
      <c r="VB30" s="4">
        <v>1</v>
      </c>
      <c r="VC30" s="4"/>
      <c r="VD30" s="4">
        <v>1</v>
      </c>
      <c r="VE30" s="4"/>
      <c r="VF30" s="4"/>
      <c r="VG30" s="4"/>
      <c r="VH30" s="4">
        <v>1</v>
      </c>
      <c r="VI30" s="4"/>
      <c r="VJ30" s="4">
        <v>1</v>
      </c>
      <c r="VK30" s="4"/>
      <c r="VL30" s="4"/>
      <c r="VM30" s="4">
        <v>1</v>
      </c>
      <c r="VN30" s="4"/>
      <c r="VO30" s="4"/>
      <c r="VP30" s="4"/>
      <c r="VQ30" s="4">
        <v>1</v>
      </c>
      <c r="VR30" s="4"/>
      <c r="VS30" s="4">
        <v>1</v>
      </c>
      <c r="VT30" s="4"/>
      <c r="VU30" s="4"/>
    </row>
    <row r="31" spans="1:593">
      <c r="A31" s="3">
        <v>18</v>
      </c>
      <c r="B31" s="4" t="s">
        <v>3262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/>
      <c r="AN31" s="4">
        <v>1</v>
      </c>
      <c r="AO31" s="4"/>
      <c r="AP31" s="4"/>
      <c r="AQ31" s="4"/>
      <c r="AR31" s="4">
        <v>1</v>
      </c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30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/>
      <c r="KO31" s="4">
        <v>1</v>
      </c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/>
      <c r="LM31" s="4">
        <v>1</v>
      </c>
      <c r="LN31" s="4"/>
      <c r="LO31" s="4"/>
      <c r="LP31" s="4">
        <v>1</v>
      </c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/>
      <c r="MH31" s="4">
        <v>1</v>
      </c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/>
      <c r="NU31" s="4">
        <v>1</v>
      </c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/>
      <c r="OG31" s="4">
        <v>1</v>
      </c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4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30"/>
      <c r="TH31" s="4">
        <v>1</v>
      </c>
      <c r="TI31" s="4"/>
      <c r="TJ31" s="4"/>
      <c r="TK31" s="4">
        <v>1</v>
      </c>
      <c r="TL31" s="4"/>
      <c r="TM31" s="4"/>
      <c r="TN31" s="4">
        <v>1</v>
      </c>
      <c r="TO31" s="4"/>
      <c r="TP31" s="30"/>
      <c r="TQ31" s="4">
        <v>1</v>
      </c>
      <c r="TR31" s="4"/>
      <c r="TS31" s="30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  <c r="VM31" s="4">
        <v>1</v>
      </c>
      <c r="VN31" s="4"/>
      <c r="VO31" s="4"/>
      <c r="VP31" s="4">
        <v>1</v>
      </c>
      <c r="VQ31" s="4"/>
      <c r="VR31" s="4"/>
      <c r="VS31" s="4">
        <v>1</v>
      </c>
      <c r="VT31" s="4"/>
      <c r="VU31" s="4"/>
    </row>
    <row r="32" spans="1:593">
      <c r="A32" s="3">
        <v>19</v>
      </c>
      <c r="B32" s="4" t="s">
        <v>3263</v>
      </c>
      <c r="C32" s="3">
        <v>1</v>
      </c>
      <c r="D32" s="3"/>
      <c r="E32" s="3"/>
      <c r="F32" s="4">
        <v>1</v>
      </c>
      <c r="G32" s="4"/>
      <c r="H32" s="4"/>
      <c r="I32" s="4"/>
      <c r="J32" s="4">
        <v>1</v>
      </c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/>
      <c r="AK32" s="4">
        <v>1</v>
      </c>
      <c r="AL32" s="4"/>
      <c r="AM32" s="4"/>
      <c r="AN32" s="4">
        <v>1</v>
      </c>
      <c r="AO32" s="4"/>
      <c r="AP32" s="4"/>
      <c r="AQ32" s="4"/>
      <c r="AR32" s="4">
        <v>1</v>
      </c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/>
      <c r="DT32" s="4">
        <v>1</v>
      </c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/>
      <c r="FD32" s="4">
        <v>1</v>
      </c>
      <c r="FE32" s="4"/>
      <c r="FF32" s="4">
        <v>1</v>
      </c>
      <c r="FG32" s="4"/>
      <c r="FH32" s="30"/>
      <c r="FI32" s="4">
        <v>1</v>
      </c>
      <c r="FJ32" s="4"/>
      <c r="FK32" s="4"/>
      <c r="FL32" s="4"/>
      <c r="FM32" s="4">
        <v>1</v>
      </c>
      <c r="FN32" s="4"/>
      <c r="FO32" s="4"/>
      <c r="FP32" s="4">
        <v>1</v>
      </c>
      <c r="FQ32" s="4"/>
      <c r="FR32" s="4">
        <v>1</v>
      </c>
      <c r="FS32" s="4"/>
      <c r="FT32" s="4"/>
      <c r="FU32" s="4">
        <v>1</v>
      </c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>
        <v>1</v>
      </c>
      <c r="IW32" s="4"/>
      <c r="IX32" s="4">
        <v>1</v>
      </c>
      <c r="IY32" s="4"/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>
        <v>1</v>
      </c>
      <c r="JN32" s="4"/>
      <c r="JO32" s="4"/>
      <c r="JP32" s="4">
        <v>1</v>
      </c>
      <c r="JQ32" s="4"/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>
        <v>1</v>
      </c>
      <c r="KC32" s="4"/>
      <c r="KD32" s="4"/>
      <c r="KE32" s="4">
        <v>1</v>
      </c>
      <c r="KF32" s="4"/>
      <c r="KG32" s="4"/>
      <c r="KH32" s="4"/>
      <c r="KI32" s="4">
        <v>1</v>
      </c>
      <c r="KJ32" s="4"/>
      <c r="KK32" s="4"/>
      <c r="KL32" s="4">
        <v>1</v>
      </c>
      <c r="KM32" s="4"/>
      <c r="KN32" s="4">
        <v>1</v>
      </c>
      <c r="KO32" s="4"/>
      <c r="KP32" s="4"/>
      <c r="KQ32" s="4"/>
      <c r="KR32" s="4">
        <v>1</v>
      </c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>
        <v>1</v>
      </c>
      <c r="NR32" s="4"/>
      <c r="NS32" s="4"/>
      <c r="NT32" s="4"/>
      <c r="NU32" s="4">
        <v>1</v>
      </c>
      <c r="NV32" s="4"/>
      <c r="NW32" s="4">
        <v>1</v>
      </c>
      <c r="NX32" s="4"/>
      <c r="NY32" s="4"/>
      <c r="NZ32" s="4">
        <v>1</v>
      </c>
      <c r="OA32" s="4"/>
      <c r="OB32" s="4"/>
      <c r="OC32" s="4">
        <v>1</v>
      </c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>
        <v>1</v>
      </c>
      <c r="OV32" s="4"/>
      <c r="OW32" s="4"/>
      <c r="OX32" s="4">
        <v>1</v>
      </c>
      <c r="OY32" s="4"/>
      <c r="OZ32" s="4"/>
      <c r="PA32" s="4">
        <v>1</v>
      </c>
      <c r="PB32" s="4"/>
      <c r="PC32" s="4"/>
      <c r="PD32" s="4">
        <v>1</v>
      </c>
      <c r="PE32" s="4"/>
      <c r="PF32" s="4"/>
      <c r="PG32" s="4"/>
      <c r="PH32" s="4">
        <v>1</v>
      </c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>
        <v>1</v>
      </c>
      <c r="RJ32" s="4"/>
      <c r="RK32" s="4"/>
      <c r="RL32" s="4"/>
      <c r="RM32" s="4">
        <v>1</v>
      </c>
      <c r="RN32" s="4"/>
      <c r="RO32" s="4">
        <v>1</v>
      </c>
      <c r="RP32" s="4"/>
      <c r="RQ32" s="4"/>
      <c r="RR32" s="4"/>
      <c r="RS32" s="4">
        <v>1</v>
      </c>
      <c r="RT32" s="4"/>
      <c r="RU32" s="4">
        <v>1</v>
      </c>
      <c r="RV32" s="4"/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>
        <v>1</v>
      </c>
      <c r="ST32" s="4"/>
      <c r="SU32" s="4"/>
      <c r="SV32" s="4">
        <v>1</v>
      </c>
      <c r="SW32" s="4"/>
      <c r="SX32" s="4"/>
      <c r="SY32" s="4">
        <v>1</v>
      </c>
      <c r="SZ32" s="4"/>
      <c r="TA32" s="4"/>
      <c r="TB32" s="4">
        <v>1</v>
      </c>
      <c r="TC32" s="4"/>
      <c r="TD32" s="4"/>
      <c r="TE32" s="4">
        <v>1</v>
      </c>
      <c r="TF32" s="4"/>
      <c r="TG32" s="30"/>
      <c r="TH32" s="4">
        <v>1</v>
      </c>
      <c r="TI32" s="4"/>
      <c r="TJ32" s="4"/>
      <c r="TK32" s="4">
        <v>1</v>
      </c>
      <c r="TL32" s="4"/>
      <c r="TM32" s="4"/>
      <c r="TN32" s="4">
        <v>1</v>
      </c>
      <c r="TO32" s="4"/>
      <c r="TP32" s="30"/>
      <c r="TQ32" s="4">
        <v>1</v>
      </c>
      <c r="TR32" s="4"/>
      <c r="TS32" s="30"/>
      <c r="TT32" s="4">
        <v>1</v>
      </c>
      <c r="TU32" s="4"/>
      <c r="TV32" s="4"/>
      <c r="TW32" s="4">
        <v>1</v>
      </c>
      <c r="TX32" s="4"/>
      <c r="TY32" s="4"/>
      <c r="TZ32" s="4">
        <v>1</v>
      </c>
      <c r="UA32" s="4"/>
      <c r="UB32" s="4"/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>
        <v>1</v>
      </c>
      <c r="VB32" s="4"/>
      <c r="VC32" s="4"/>
      <c r="VD32" s="4">
        <v>1</v>
      </c>
      <c r="VE32" s="4"/>
      <c r="VF32" s="4"/>
      <c r="VG32" s="4">
        <v>1</v>
      </c>
      <c r="VH32" s="4"/>
      <c r="VI32" s="4"/>
      <c r="VJ32" s="4">
        <v>1</v>
      </c>
      <c r="VK32" s="4"/>
      <c r="VL32" s="4"/>
      <c r="VM32" s="4">
        <v>1</v>
      </c>
      <c r="VN32" s="4"/>
      <c r="VO32" s="4"/>
      <c r="VP32" s="4">
        <v>1</v>
      </c>
      <c r="VQ32" s="4"/>
      <c r="VR32" s="4"/>
      <c r="VS32" s="4">
        <v>1</v>
      </c>
      <c r="VT32" s="4"/>
      <c r="VU32" s="4"/>
    </row>
    <row r="33" spans="1:593">
      <c r="A33" s="3">
        <v>20</v>
      </c>
      <c r="B33" s="4" t="s">
        <v>3264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/>
      <c r="AK33" s="4">
        <v>1</v>
      </c>
      <c r="AL33" s="4"/>
      <c r="AM33" s="4"/>
      <c r="AN33" s="4">
        <v>1</v>
      </c>
      <c r="AO33" s="4"/>
      <c r="AP33" s="4"/>
      <c r="AQ33" s="4"/>
      <c r="AR33" s="4">
        <v>1</v>
      </c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30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/>
      <c r="LM33" s="4">
        <v>1</v>
      </c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/>
      <c r="NU33" s="4">
        <v>1</v>
      </c>
      <c r="NV33" s="4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/>
      <c r="OG33" s="4">
        <v>1</v>
      </c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>
        <v>1</v>
      </c>
      <c r="PE33" s="4"/>
      <c r="PF33" s="4"/>
      <c r="PG33" s="4">
        <v>1</v>
      </c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>
        <v>1</v>
      </c>
      <c r="SQ33" s="4"/>
      <c r="SR33" s="4"/>
      <c r="SS33" s="4">
        <v>1</v>
      </c>
      <c r="ST33" s="4"/>
      <c r="SU33" s="4"/>
      <c r="SV33" s="4">
        <v>1</v>
      </c>
      <c r="SW33" s="4"/>
      <c r="SX33" s="4"/>
      <c r="SY33" s="4">
        <v>1</v>
      </c>
      <c r="SZ33" s="4"/>
      <c r="TA33" s="4"/>
      <c r="TB33" s="4">
        <v>1</v>
      </c>
      <c r="TC33" s="4"/>
      <c r="TD33" s="4"/>
      <c r="TE33" s="4">
        <v>1</v>
      </c>
      <c r="TF33" s="4"/>
      <c r="TG33" s="30"/>
      <c r="TH33" s="4">
        <v>1</v>
      </c>
      <c r="TI33" s="4"/>
      <c r="TJ33" s="4"/>
      <c r="TK33" s="4">
        <v>1</v>
      </c>
      <c r="TL33" s="4"/>
      <c r="TM33" s="4"/>
      <c r="TN33" s="4">
        <v>1</v>
      </c>
      <c r="TO33" s="4"/>
      <c r="TP33" s="30"/>
      <c r="TQ33" s="4">
        <v>1</v>
      </c>
      <c r="TR33" s="4"/>
      <c r="TS33" s="30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>
        <v>1</v>
      </c>
      <c r="UJ33" s="4"/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4"/>
      <c r="VM33" s="4">
        <v>1</v>
      </c>
      <c r="VN33" s="4"/>
      <c r="VO33" s="4"/>
      <c r="VP33" s="4">
        <v>1</v>
      </c>
      <c r="VQ33" s="4"/>
      <c r="VR33" s="4"/>
      <c r="VS33" s="4">
        <v>1</v>
      </c>
      <c r="VT33" s="4"/>
      <c r="VU33" s="4"/>
    </row>
    <row r="34" spans="1:593">
      <c r="A34" s="3">
        <v>21</v>
      </c>
      <c r="B34" s="4" t="s">
        <v>3269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>
        <v>1</v>
      </c>
      <c r="AI34" s="10"/>
      <c r="AJ34" s="4"/>
      <c r="AK34" s="4">
        <v>1</v>
      </c>
      <c r="AL34" s="4"/>
      <c r="AM34" s="4"/>
      <c r="AN34" s="4">
        <v>1</v>
      </c>
      <c r="AO34" s="4"/>
      <c r="AP34" s="4"/>
      <c r="AQ34" s="4"/>
      <c r="AR34" s="4">
        <v>1</v>
      </c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>
        <v>1</v>
      </c>
      <c r="DQ34" s="4"/>
      <c r="DR34" s="4"/>
      <c r="DS34" s="4"/>
      <c r="DT34" s="4">
        <v>1</v>
      </c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30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/>
      <c r="JN34" s="4">
        <v>1</v>
      </c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/>
      <c r="KR34" s="4">
        <v>1</v>
      </c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/>
      <c r="LM34" s="4">
        <v>1</v>
      </c>
      <c r="LN34" s="4"/>
      <c r="LO34" s="4">
        <v>1</v>
      </c>
      <c r="LP34" s="4"/>
      <c r="LQ34" s="4"/>
      <c r="LR34" s="4">
        <v>1</v>
      </c>
      <c r="LS34" s="4"/>
      <c r="LT34" s="4"/>
      <c r="LU34" s="4"/>
      <c r="LV34" s="4">
        <v>1</v>
      </c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/>
      <c r="MK34" s="4">
        <v>1</v>
      </c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>
        <v>1</v>
      </c>
      <c r="NR34" s="4"/>
      <c r="NS34" s="4"/>
      <c r="NT34" s="4"/>
      <c r="NU34" s="4"/>
      <c r="NV34" s="4">
        <v>1</v>
      </c>
      <c r="NW34" s="4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/>
      <c r="OG34" s="4">
        <v>1</v>
      </c>
      <c r="OH34" s="4"/>
      <c r="OI34" s="4">
        <v>1</v>
      </c>
      <c r="OJ34" s="4"/>
      <c r="OK34" s="4"/>
      <c r="OL34" s="4">
        <v>1</v>
      </c>
      <c r="OM34" s="4"/>
      <c r="ON34" s="4"/>
      <c r="OO34" s="4">
        <v>1</v>
      </c>
      <c r="OP34" s="4"/>
      <c r="OQ34" s="4"/>
      <c r="OR34" s="4">
        <v>1</v>
      </c>
      <c r="OS34" s="4"/>
      <c r="OT34" s="4"/>
      <c r="OU34" s="4">
        <v>1</v>
      </c>
      <c r="OV34" s="4"/>
      <c r="OW34" s="4"/>
      <c r="OX34" s="4">
        <v>1</v>
      </c>
      <c r="OY34" s="4"/>
      <c r="OZ34" s="4"/>
      <c r="PA34" s="4">
        <v>1</v>
      </c>
      <c r="PB34" s="4"/>
      <c r="PC34" s="4"/>
      <c r="PD34" s="4">
        <v>1</v>
      </c>
      <c r="PE34" s="4"/>
      <c r="PF34" s="4"/>
      <c r="PG34" s="4">
        <v>1</v>
      </c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>
        <v>1</v>
      </c>
      <c r="RJ34" s="4"/>
      <c r="RK34" s="4"/>
      <c r="RL34" s="4">
        <v>1</v>
      </c>
      <c r="RM34" s="4"/>
      <c r="RN34" s="4"/>
      <c r="RO34" s="4">
        <v>1</v>
      </c>
      <c r="RP34" s="4"/>
      <c r="RQ34" s="4"/>
      <c r="RR34" s="4"/>
      <c r="RS34" s="4">
        <v>1</v>
      </c>
      <c r="RT34" s="4"/>
      <c r="RU34" s="4">
        <v>1</v>
      </c>
      <c r="RV34" s="4"/>
      <c r="RW34" s="4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>
        <v>1</v>
      </c>
      <c r="SK34" s="4"/>
      <c r="SL34" s="4"/>
      <c r="SM34" s="4">
        <v>1</v>
      </c>
      <c r="SN34" s="4"/>
      <c r="SO34" s="4"/>
      <c r="SP34" s="4">
        <v>1</v>
      </c>
      <c r="SQ34" s="4"/>
      <c r="SR34" s="4"/>
      <c r="SS34" s="4">
        <v>1</v>
      </c>
      <c r="ST34" s="4"/>
      <c r="SU34" s="4"/>
      <c r="SV34" s="4">
        <v>1</v>
      </c>
      <c r="SW34" s="4"/>
      <c r="SX34" s="4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30"/>
      <c r="TH34" s="4">
        <v>1</v>
      </c>
      <c r="TI34" s="4"/>
      <c r="TJ34" s="4"/>
      <c r="TK34" s="4">
        <v>1</v>
      </c>
      <c r="TL34" s="4"/>
      <c r="TM34" s="4"/>
      <c r="TN34" s="4">
        <v>1</v>
      </c>
      <c r="TO34" s="4"/>
      <c r="TP34" s="30"/>
      <c r="TQ34" s="4">
        <v>1</v>
      </c>
      <c r="TR34" s="4"/>
      <c r="TS34" s="30"/>
      <c r="TT34" s="4">
        <v>1</v>
      </c>
      <c r="TU34" s="4"/>
      <c r="TV34" s="4"/>
      <c r="TW34" s="4">
        <v>1</v>
      </c>
      <c r="TX34" s="4"/>
      <c r="TY34" s="4"/>
      <c r="TZ34" s="4">
        <v>1</v>
      </c>
      <c r="UA34" s="4"/>
      <c r="UB34" s="4"/>
      <c r="UC34" s="4">
        <v>1</v>
      </c>
      <c r="UD34" s="4"/>
      <c r="UE34" s="4"/>
      <c r="UF34" s="4"/>
      <c r="UG34" s="4"/>
      <c r="UH34" s="4">
        <v>1</v>
      </c>
      <c r="UI34" s="4">
        <v>1</v>
      </c>
      <c r="UJ34" s="4"/>
      <c r="UK34" s="4"/>
      <c r="UL34" s="4"/>
      <c r="UM34" s="4">
        <v>1</v>
      </c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>
        <v>1</v>
      </c>
      <c r="UY34" s="4"/>
      <c r="UZ34" s="4"/>
      <c r="VA34" s="4">
        <v>1</v>
      </c>
      <c r="VB34" s="4"/>
      <c r="VC34" s="4"/>
      <c r="VD34" s="4">
        <v>1</v>
      </c>
      <c r="VE34" s="4"/>
      <c r="VF34" s="4"/>
      <c r="VG34" s="4">
        <v>1</v>
      </c>
      <c r="VH34" s="4"/>
      <c r="VI34" s="4"/>
      <c r="VJ34" s="4"/>
      <c r="VK34" s="4">
        <v>1</v>
      </c>
      <c r="VL34" s="4"/>
      <c r="VM34" s="4">
        <v>1</v>
      </c>
      <c r="VN34" s="4"/>
      <c r="VO34" s="4"/>
      <c r="VP34" s="4">
        <v>1</v>
      </c>
      <c r="VQ34" s="4"/>
      <c r="VR34" s="4"/>
      <c r="VS34" s="4">
        <v>1</v>
      </c>
      <c r="VT34" s="4"/>
      <c r="VU34" s="4"/>
    </row>
    <row r="35" spans="1:593">
      <c r="A35" s="3">
        <v>22</v>
      </c>
      <c r="B35" s="4" t="s">
        <v>3270</v>
      </c>
      <c r="C35" s="3">
        <v>1</v>
      </c>
      <c r="D35" s="3"/>
      <c r="E35" s="3"/>
      <c r="F35" s="4">
        <v>1</v>
      </c>
      <c r="G35" s="4"/>
      <c r="H35" s="4"/>
      <c r="I35" s="4"/>
      <c r="J35" s="4"/>
      <c r="K35" s="4">
        <v>1</v>
      </c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/>
      <c r="Y35" s="4">
        <v>1</v>
      </c>
      <c r="Z35" s="4"/>
      <c r="AA35" s="4">
        <v>1</v>
      </c>
      <c r="AB35" s="4"/>
      <c r="AC35" s="4"/>
      <c r="AD35" s="4">
        <v>1</v>
      </c>
      <c r="AE35" s="4"/>
      <c r="AF35" s="4"/>
      <c r="AG35" s="4"/>
      <c r="AH35" s="4">
        <v>1</v>
      </c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/>
      <c r="AR35" s="4">
        <v>1</v>
      </c>
      <c r="AS35" s="4">
        <v>1</v>
      </c>
      <c r="AT35" s="4"/>
      <c r="AU35" s="4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/>
      <c r="BF35" s="4">
        <v>1</v>
      </c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/>
      <c r="BR35" s="4">
        <v>1</v>
      </c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/>
      <c r="CV35" s="4">
        <v>1</v>
      </c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/>
      <c r="DH35" s="4">
        <v>1</v>
      </c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>
        <v>1</v>
      </c>
      <c r="EL35" s="4"/>
      <c r="EM35" s="4"/>
      <c r="EN35" s="4"/>
      <c r="EO35" s="4">
        <v>1</v>
      </c>
      <c r="EP35" s="4"/>
      <c r="EQ35" s="4"/>
      <c r="ER35" s="4">
        <v>1</v>
      </c>
      <c r="ES35" s="4"/>
      <c r="ET35" s="4">
        <v>1</v>
      </c>
      <c r="EU35" s="4"/>
      <c r="EV35" s="4"/>
      <c r="EW35" s="4">
        <v>1</v>
      </c>
      <c r="EX35" s="4"/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30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>
        <v>1</v>
      </c>
      <c r="JN35" s="4"/>
      <c r="JO35" s="4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>
        <v>1</v>
      </c>
      <c r="KC35" s="4"/>
      <c r="KD35" s="4"/>
      <c r="KE35" s="4">
        <v>1</v>
      </c>
      <c r="KF35" s="4"/>
      <c r="KG35" s="4"/>
      <c r="KH35" s="4"/>
      <c r="KI35" s="4">
        <v>1</v>
      </c>
      <c r="KJ35" s="4"/>
      <c r="KK35" s="4"/>
      <c r="KL35" s="4">
        <v>1</v>
      </c>
      <c r="KM35" s="4"/>
      <c r="KN35" s="4">
        <v>1</v>
      </c>
      <c r="KO35" s="4"/>
      <c r="KP35" s="4"/>
      <c r="KQ35" s="4"/>
      <c r="KR35" s="4">
        <v>1</v>
      </c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/>
      <c r="LG35" s="4">
        <v>1</v>
      </c>
      <c r="LH35" s="4"/>
      <c r="LI35" s="4"/>
      <c r="LJ35" s="4">
        <v>1</v>
      </c>
      <c r="LK35" s="4"/>
      <c r="LL35" s="4"/>
      <c r="LM35" s="4"/>
      <c r="LN35" s="4">
        <v>1</v>
      </c>
      <c r="LO35" s="4">
        <v>1</v>
      </c>
      <c r="LP35" s="4"/>
      <c r="LQ35" s="4"/>
      <c r="LR35" s="4"/>
      <c r="LS35" s="4">
        <v>1</v>
      </c>
      <c r="LT35" s="4"/>
      <c r="LU35" s="4">
        <v>1</v>
      </c>
      <c r="LV35" s="4"/>
      <c r="LW35" s="4"/>
      <c r="LX35" s="4"/>
      <c r="LY35" s="4">
        <v>1</v>
      </c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/>
      <c r="MN35" s="4">
        <v>1</v>
      </c>
      <c r="MO35" s="4"/>
      <c r="MP35" s="4"/>
      <c r="MQ35" s="4">
        <v>1</v>
      </c>
      <c r="MR35" s="4"/>
      <c r="MS35" s="4">
        <v>1</v>
      </c>
      <c r="MT35" s="4"/>
      <c r="MU35" s="4"/>
      <c r="MV35" s="4"/>
      <c r="MW35" s="4"/>
      <c r="MX35" s="4">
        <v>1</v>
      </c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4"/>
      <c r="NH35" s="4">
        <v>1</v>
      </c>
      <c r="NI35" s="4"/>
      <c r="NJ35" s="4"/>
      <c r="NK35" s="4"/>
      <c r="NL35" s="4">
        <v>1</v>
      </c>
      <c r="NM35" s="4"/>
      <c r="NN35" s="4"/>
      <c r="NO35" s="4">
        <v>1</v>
      </c>
      <c r="NP35" s="4"/>
      <c r="NQ35" s="4"/>
      <c r="NR35" s="4">
        <v>1</v>
      </c>
      <c r="NS35" s="4"/>
      <c r="NT35" s="4"/>
      <c r="NU35" s="4">
        <v>1</v>
      </c>
      <c r="NV35" s="4"/>
      <c r="NW35" s="4"/>
      <c r="NX35" s="4">
        <v>1</v>
      </c>
      <c r="NY35" s="4"/>
      <c r="NZ35" s="4"/>
      <c r="OA35" s="4">
        <v>1</v>
      </c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4">
        <v>1</v>
      </c>
      <c r="OM35" s="4"/>
      <c r="ON35" s="4"/>
      <c r="OO35" s="4">
        <v>1</v>
      </c>
      <c r="OP35" s="4"/>
      <c r="OQ35" s="4"/>
      <c r="OR35" s="4"/>
      <c r="OS35" s="4">
        <v>1</v>
      </c>
      <c r="OT35" s="4"/>
      <c r="OU35" s="4"/>
      <c r="OV35" s="4">
        <v>1</v>
      </c>
      <c r="OW35" s="4"/>
      <c r="OX35" s="4">
        <v>1</v>
      </c>
      <c r="OY35" s="4"/>
      <c r="OZ35" s="4"/>
      <c r="PA35" s="4"/>
      <c r="PB35" s="4">
        <v>1</v>
      </c>
      <c r="PC35" s="4"/>
      <c r="PD35" s="4">
        <v>1</v>
      </c>
      <c r="PE35" s="4"/>
      <c r="PF35" s="4"/>
      <c r="PG35" s="4"/>
      <c r="PH35" s="4">
        <v>1</v>
      </c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>
        <v>1</v>
      </c>
      <c r="RJ35" s="4"/>
      <c r="RK35" s="4"/>
      <c r="RL35" s="4"/>
      <c r="RM35" s="4">
        <v>1</v>
      </c>
      <c r="RN35" s="4"/>
      <c r="RO35" s="4">
        <v>1</v>
      </c>
      <c r="RP35" s="4"/>
      <c r="RQ35" s="4"/>
      <c r="RR35" s="4"/>
      <c r="RS35" s="4">
        <v>1</v>
      </c>
      <c r="RT35" s="4"/>
      <c r="RU35" s="4">
        <v>1</v>
      </c>
      <c r="RV35" s="4"/>
      <c r="RW35" s="4"/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/>
      <c r="SH35" s="4">
        <v>1</v>
      </c>
      <c r="SI35" s="4"/>
      <c r="SJ35" s="4">
        <v>1</v>
      </c>
      <c r="SK35" s="4"/>
      <c r="SL35" s="4"/>
      <c r="SM35" s="4">
        <v>1</v>
      </c>
      <c r="SN35" s="4"/>
      <c r="SO35" s="4"/>
      <c r="SP35" s="4"/>
      <c r="SQ35" s="4">
        <v>1</v>
      </c>
      <c r="SR35" s="4"/>
      <c r="SS35" s="4">
        <v>1</v>
      </c>
      <c r="ST35" s="4"/>
      <c r="SU35" s="4"/>
      <c r="SV35" s="4">
        <v>1</v>
      </c>
      <c r="SW35" s="4"/>
      <c r="SX35" s="4"/>
      <c r="SY35" s="4">
        <v>1</v>
      </c>
      <c r="SZ35" s="4"/>
      <c r="TA35" s="4"/>
      <c r="TB35" s="4">
        <v>1</v>
      </c>
      <c r="TC35" s="4"/>
      <c r="TD35" s="4"/>
      <c r="TE35" s="4">
        <v>1</v>
      </c>
      <c r="TF35" s="4"/>
      <c r="TG35" s="30"/>
      <c r="TH35" s="4">
        <v>1</v>
      </c>
      <c r="TI35" s="4"/>
      <c r="TJ35" s="4"/>
      <c r="TK35" s="4">
        <v>1</v>
      </c>
      <c r="TL35" s="4"/>
      <c r="TM35" s="4"/>
      <c r="TN35" s="4">
        <v>1</v>
      </c>
      <c r="TO35" s="4"/>
      <c r="TP35" s="30"/>
      <c r="TQ35" s="4"/>
      <c r="TR35" s="4">
        <v>1</v>
      </c>
      <c r="TS35" s="30"/>
      <c r="TT35" s="4">
        <v>1</v>
      </c>
      <c r="TU35" s="4"/>
      <c r="TV35" s="4"/>
      <c r="TW35" s="4">
        <v>1</v>
      </c>
      <c r="TX35" s="4"/>
      <c r="TY35" s="4"/>
      <c r="TZ35" s="4"/>
      <c r="UA35" s="4">
        <v>1</v>
      </c>
      <c r="UB35" s="4"/>
      <c r="UC35" s="4">
        <v>1</v>
      </c>
      <c r="UD35" s="4"/>
      <c r="UE35" s="4"/>
      <c r="UF35" s="4">
        <v>1</v>
      </c>
      <c r="UG35" s="4"/>
      <c r="UH35" s="4"/>
      <c r="UI35" s="4"/>
      <c r="UJ35" s="4">
        <v>1</v>
      </c>
      <c r="UK35" s="4"/>
      <c r="UL35" s="4">
        <v>1</v>
      </c>
      <c r="UM35" s="4"/>
      <c r="UN35" s="4"/>
      <c r="UO35" s="4">
        <v>1</v>
      </c>
      <c r="UP35" s="4"/>
      <c r="UQ35" s="4"/>
      <c r="UR35" s="4">
        <v>1</v>
      </c>
      <c r="US35" s="4"/>
      <c r="UT35" s="4"/>
      <c r="UU35" s="4">
        <v>1</v>
      </c>
      <c r="UV35" s="4"/>
      <c r="UW35" s="4"/>
      <c r="UX35" s="4"/>
      <c r="UY35" s="4">
        <v>1</v>
      </c>
      <c r="UZ35" s="4"/>
      <c r="VA35" s="4"/>
      <c r="VB35" s="4">
        <v>1</v>
      </c>
      <c r="VC35" s="4"/>
      <c r="VD35" s="4"/>
      <c r="VE35" s="4">
        <v>1</v>
      </c>
      <c r="VF35" s="4"/>
      <c r="VG35" s="4"/>
      <c r="VH35" s="4">
        <v>1</v>
      </c>
      <c r="VI35" s="4"/>
      <c r="VJ35" s="4">
        <v>1</v>
      </c>
      <c r="VK35" s="4"/>
      <c r="VL35" s="4"/>
      <c r="VM35" s="4">
        <v>1</v>
      </c>
      <c r="VN35" s="4"/>
      <c r="VO35" s="4"/>
      <c r="VP35" s="4"/>
      <c r="VQ35" s="4">
        <v>1</v>
      </c>
      <c r="VR35" s="4"/>
      <c r="VS35" s="4">
        <v>1</v>
      </c>
      <c r="VT35" s="4"/>
      <c r="VU35" s="4"/>
    </row>
    <row r="36" spans="1:593">
      <c r="A36" s="3">
        <v>23</v>
      </c>
      <c r="B36" s="4" t="s">
        <v>3265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/>
      <c r="P36" s="4">
        <v>1</v>
      </c>
      <c r="Q36" s="4"/>
      <c r="R36" s="4">
        <v>1</v>
      </c>
      <c r="S36" s="4"/>
      <c r="T36" s="4"/>
      <c r="U36" s="4">
        <v>1</v>
      </c>
      <c r="V36" s="4"/>
      <c r="W36" s="4"/>
      <c r="X36" s="4"/>
      <c r="Y36" s="4">
        <v>1</v>
      </c>
      <c r="Z36" s="4"/>
      <c r="AA36" s="4">
        <v>1</v>
      </c>
      <c r="AB36" s="4"/>
      <c r="AC36" s="4"/>
      <c r="AD36" s="4">
        <v>1</v>
      </c>
      <c r="AE36" s="4"/>
      <c r="AF36" s="4"/>
      <c r="AG36" s="4"/>
      <c r="AH36" s="4">
        <v>1</v>
      </c>
      <c r="AI36" s="10"/>
      <c r="AJ36" s="4"/>
      <c r="AK36" s="4">
        <v>1</v>
      </c>
      <c r="AL36" s="4"/>
      <c r="AM36" s="4"/>
      <c r="AN36" s="4">
        <v>1</v>
      </c>
      <c r="AO36" s="4"/>
      <c r="AP36" s="4"/>
      <c r="AQ36" s="4"/>
      <c r="AR36" s="4">
        <v>1</v>
      </c>
      <c r="AS36" s="4">
        <v>1</v>
      </c>
      <c r="AT36" s="4"/>
      <c r="AU36" s="4"/>
      <c r="AV36" s="4"/>
      <c r="AW36" s="4">
        <v>1</v>
      </c>
      <c r="AX36" s="4"/>
      <c r="AY36" s="4">
        <v>1</v>
      </c>
      <c r="AZ36" s="4"/>
      <c r="BA36" s="4"/>
      <c r="BB36" s="4">
        <v>1</v>
      </c>
      <c r="BC36" s="4"/>
      <c r="BD36" s="4"/>
      <c r="BE36" s="4"/>
      <c r="BF36" s="4">
        <v>1</v>
      </c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/>
      <c r="BR36" s="4">
        <v>1</v>
      </c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/>
      <c r="CV36" s="4">
        <v>1</v>
      </c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30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/>
      <c r="KL36" s="4">
        <v>1</v>
      </c>
      <c r="KM36" s="4"/>
      <c r="KN36" s="4"/>
      <c r="KO36" s="4">
        <v>1</v>
      </c>
      <c r="KP36" s="4"/>
      <c r="KQ36" s="4"/>
      <c r="KR36" s="4">
        <v>1</v>
      </c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/>
      <c r="LJ36" s="4">
        <v>1</v>
      </c>
      <c r="LK36" s="4"/>
      <c r="LL36" s="4"/>
      <c r="LM36" s="4">
        <v>1</v>
      </c>
      <c r="LN36" s="4"/>
      <c r="LO36" s="4"/>
      <c r="LP36" s="4">
        <v>1</v>
      </c>
      <c r="LQ36" s="4"/>
      <c r="LR36" s="4">
        <v>1</v>
      </c>
      <c r="LS36" s="4"/>
      <c r="LT36" s="4"/>
      <c r="LU36" s="4"/>
      <c r="LV36" s="4">
        <v>1</v>
      </c>
      <c r="LW36" s="4"/>
      <c r="LX36" s="4"/>
      <c r="LY36" s="4">
        <v>1</v>
      </c>
      <c r="LZ36" s="4"/>
      <c r="MA36" s="4">
        <v>1</v>
      </c>
      <c r="MB36" s="4"/>
      <c r="MC36" s="4"/>
      <c r="MD36" s="4">
        <v>1</v>
      </c>
      <c r="ME36" s="4"/>
      <c r="MF36" s="4"/>
      <c r="MG36" s="4"/>
      <c r="MH36" s="4">
        <v>1</v>
      </c>
      <c r="MI36" s="4"/>
      <c r="MJ36" s="4">
        <v>1</v>
      </c>
      <c r="MK36" s="4"/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4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4"/>
      <c r="NH36" s="4">
        <v>1</v>
      </c>
      <c r="NI36" s="4"/>
      <c r="NJ36" s="4"/>
      <c r="NK36" s="4">
        <v>1</v>
      </c>
      <c r="NL36" s="4"/>
      <c r="NM36" s="4"/>
      <c r="NN36" s="4">
        <v>1</v>
      </c>
      <c r="NO36" s="4"/>
      <c r="NP36" s="4"/>
      <c r="NQ36" s="4">
        <v>1</v>
      </c>
      <c r="NR36" s="4"/>
      <c r="NS36" s="4"/>
      <c r="NT36" s="4"/>
      <c r="NU36" s="4">
        <v>1</v>
      </c>
      <c r="NV36" s="4"/>
      <c r="NW36" s="4">
        <v>1</v>
      </c>
      <c r="NX36" s="4"/>
      <c r="NY36" s="4"/>
      <c r="NZ36" s="4">
        <v>1</v>
      </c>
      <c r="OA36" s="4"/>
      <c r="OB36" s="4"/>
      <c r="OC36" s="4">
        <v>1</v>
      </c>
      <c r="OD36" s="4"/>
      <c r="OE36" s="4"/>
      <c r="OF36" s="4"/>
      <c r="OG36" s="4">
        <v>1</v>
      </c>
      <c r="OH36" s="4"/>
      <c r="OI36" s="4">
        <v>1</v>
      </c>
      <c r="OJ36" s="4"/>
      <c r="OK36" s="4"/>
      <c r="OL36" s="4">
        <v>1</v>
      </c>
      <c r="OM36" s="4"/>
      <c r="ON36" s="4"/>
      <c r="OO36" s="4">
        <v>1</v>
      </c>
      <c r="OP36" s="4"/>
      <c r="OQ36" s="4"/>
      <c r="OR36" s="4">
        <v>1</v>
      </c>
      <c r="OS36" s="4"/>
      <c r="OT36" s="4"/>
      <c r="OU36" s="4"/>
      <c r="OV36" s="4">
        <v>1</v>
      </c>
      <c r="OW36" s="4"/>
      <c r="OX36" s="4">
        <v>1</v>
      </c>
      <c r="OY36" s="4"/>
      <c r="OZ36" s="4"/>
      <c r="PA36" s="4">
        <v>1</v>
      </c>
      <c r="PB36" s="4"/>
      <c r="PC36" s="4"/>
      <c r="PD36" s="4">
        <v>1</v>
      </c>
      <c r="PE36" s="4"/>
      <c r="PF36" s="4"/>
      <c r="PG36" s="4">
        <v>1</v>
      </c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>
        <v>1</v>
      </c>
      <c r="RJ36" s="4"/>
      <c r="RK36" s="4"/>
      <c r="RL36" s="4"/>
      <c r="RM36" s="4">
        <v>1</v>
      </c>
      <c r="RN36" s="4"/>
      <c r="RO36" s="4">
        <v>1</v>
      </c>
      <c r="RP36" s="4"/>
      <c r="RQ36" s="4"/>
      <c r="RR36" s="4"/>
      <c r="RS36" s="4">
        <v>1</v>
      </c>
      <c r="RT36" s="4"/>
      <c r="RU36" s="4">
        <v>1</v>
      </c>
      <c r="RV36" s="4"/>
      <c r="RW36" s="4"/>
      <c r="RX36" s="4">
        <v>1</v>
      </c>
      <c r="RY36" s="4"/>
      <c r="RZ36" s="4"/>
      <c r="SA36" s="4">
        <v>1</v>
      </c>
      <c r="SB36" s="4"/>
      <c r="SC36" s="4"/>
      <c r="SD36" s="4">
        <v>1</v>
      </c>
      <c r="SE36" s="4"/>
      <c r="SF36" s="4"/>
      <c r="SG36" s="4">
        <v>1</v>
      </c>
      <c r="SH36" s="4"/>
      <c r="SI36" s="4"/>
      <c r="SJ36" s="4">
        <v>1</v>
      </c>
      <c r="SK36" s="4"/>
      <c r="SL36" s="4"/>
      <c r="SM36" s="4">
        <v>1</v>
      </c>
      <c r="SN36" s="4"/>
      <c r="SO36" s="4"/>
      <c r="SP36" s="4">
        <v>1</v>
      </c>
      <c r="SQ36" s="4"/>
      <c r="SR36" s="4"/>
      <c r="SS36" s="4">
        <v>1</v>
      </c>
      <c r="ST36" s="4"/>
      <c r="SU36" s="4"/>
      <c r="SV36" s="4">
        <v>1</v>
      </c>
      <c r="SW36" s="4"/>
      <c r="SX36" s="4"/>
      <c r="SY36" s="4">
        <v>1</v>
      </c>
      <c r="SZ36" s="4"/>
      <c r="TA36" s="4"/>
      <c r="TB36" s="4">
        <v>1</v>
      </c>
      <c r="TC36" s="4"/>
      <c r="TD36" s="4"/>
      <c r="TE36" s="4">
        <v>1</v>
      </c>
      <c r="TF36" s="4"/>
      <c r="TG36" s="30"/>
      <c r="TH36" s="4">
        <v>1</v>
      </c>
      <c r="TI36" s="4"/>
      <c r="TJ36" s="4"/>
      <c r="TK36" s="4">
        <v>1</v>
      </c>
      <c r="TL36" s="4"/>
      <c r="TM36" s="4"/>
      <c r="TN36" s="4">
        <v>1</v>
      </c>
      <c r="TO36" s="4"/>
      <c r="TP36" s="30"/>
      <c r="TQ36" s="4">
        <v>1</v>
      </c>
      <c r="TR36" s="4"/>
      <c r="TS36" s="30"/>
      <c r="TT36" s="4">
        <v>1</v>
      </c>
      <c r="TU36" s="4"/>
      <c r="TV36" s="4"/>
      <c r="TW36" s="4">
        <v>1</v>
      </c>
      <c r="TX36" s="4"/>
      <c r="TY36" s="4"/>
      <c r="TZ36" s="4">
        <v>1</v>
      </c>
      <c r="UA36" s="4"/>
      <c r="UB36" s="4"/>
      <c r="UC36" s="4">
        <v>1</v>
      </c>
      <c r="UD36" s="4"/>
      <c r="UE36" s="4"/>
      <c r="UF36" s="4">
        <v>1</v>
      </c>
      <c r="UG36" s="4"/>
      <c r="UH36" s="4"/>
      <c r="UI36" s="4"/>
      <c r="UJ36" s="4">
        <v>1</v>
      </c>
      <c r="UK36" s="4"/>
      <c r="UL36" s="4"/>
      <c r="UM36" s="4">
        <v>1</v>
      </c>
      <c r="UN36" s="4"/>
      <c r="UO36" s="4">
        <v>1</v>
      </c>
      <c r="UP36" s="4"/>
      <c r="UQ36" s="4"/>
      <c r="UR36" s="4">
        <v>1</v>
      </c>
      <c r="US36" s="4"/>
      <c r="UT36" s="4"/>
      <c r="UU36" s="4">
        <v>1</v>
      </c>
      <c r="UV36" s="4"/>
      <c r="UW36" s="4"/>
      <c r="UX36" s="4">
        <v>1</v>
      </c>
      <c r="UY36" s="4"/>
      <c r="UZ36" s="4"/>
      <c r="VA36" s="4">
        <v>1</v>
      </c>
      <c r="VB36" s="4"/>
      <c r="VC36" s="4"/>
      <c r="VD36" s="4">
        <v>1</v>
      </c>
      <c r="VE36" s="4"/>
      <c r="VF36" s="4"/>
      <c r="VG36" s="4">
        <v>1</v>
      </c>
      <c r="VH36" s="4"/>
      <c r="VI36" s="4"/>
      <c r="VJ36" s="4">
        <v>1</v>
      </c>
      <c r="VK36" s="4"/>
      <c r="VL36" s="4"/>
      <c r="VM36" s="4">
        <v>1</v>
      </c>
      <c r="VN36" s="4"/>
      <c r="VO36" s="4"/>
      <c r="VP36" s="4">
        <v>1</v>
      </c>
      <c r="VQ36" s="4"/>
      <c r="VR36" s="4"/>
      <c r="VS36" s="4">
        <v>1</v>
      </c>
      <c r="VT36" s="4"/>
      <c r="VU36" s="4"/>
    </row>
    <row r="37" spans="1:593">
      <c r="A37" s="3">
        <v>24</v>
      </c>
      <c r="B37" s="4" t="s">
        <v>3266</v>
      </c>
      <c r="C37" s="3">
        <v>1</v>
      </c>
      <c r="D37" s="3"/>
      <c r="E37" s="3"/>
      <c r="F37" s="4">
        <v>1</v>
      </c>
      <c r="G37" s="4"/>
      <c r="H37" s="4"/>
      <c r="I37" s="4"/>
      <c r="J37" s="4">
        <v>1</v>
      </c>
      <c r="K37" s="4"/>
      <c r="L37" s="4">
        <v>1</v>
      </c>
      <c r="M37" s="4"/>
      <c r="N37" s="4"/>
      <c r="O37" s="4"/>
      <c r="P37" s="4">
        <v>1</v>
      </c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>
        <v>1</v>
      </c>
      <c r="AB37" s="4"/>
      <c r="AC37" s="4"/>
      <c r="AD37" s="4">
        <v>1</v>
      </c>
      <c r="AE37" s="4"/>
      <c r="AF37" s="4"/>
      <c r="AG37" s="4"/>
      <c r="AH37" s="4">
        <v>1</v>
      </c>
      <c r="AI37" s="10"/>
      <c r="AJ37" s="4"/>
      <c r="AK37" s="4">
        <v>1</v>
      </c>
      <c r="AL37" s="4"/>
      <c r="AM37" s="4"/>
      <c r="AN37" s="4">
        <v>1</v>
      </c>
      <c r="AO37" s="4"/>
      <c r="AP37" s="4"/>
      <c r="AQ37" s="4"/>
      <c r="AR37" s="4">
        <v>1</v>
      </c>
      <c r="AS37" s="4">
        <v>1</v>
      </c>
      <c r="AT37" s="4"/>
      <c r="AU37" s="4"/>
      <c r="AV37" s="4"/>
      <c r="AW37" s="4">
        <v>1</v>
      </c>
      <c r="AX37" s="4"/>
      <c r="AY37" s="4">
        <v>1</v>
      </c>
      <c r="AZ37" s="4"/>
      <c r="BA37" s="4"/>
      <c r="BB37" s="4">
        <v>1</v>
      </c>
      <c r="BC37" s="4"/>
      <c r="BD37" s="4"/>
      <c r="BE37" s="4"/>
      <c r="BF37" s="4">
        <v>1</v>
      </c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/>
      <c r="BR37" s="4">
        <v>1</v>
      </c>
      <c r="BS37" s="4"/>
      <c r="BT37" s="4">
        <v>1</v>
      </c>
      <c r="BU37" s="4"/>
      <c r="BV37" s="4"/>
      <c r="BW37" s="4"/>
      <c r="BX37" s="4">
        <v>1</v>
      </c>
      <c r="BY37" s="4"/>
      <c r="BZ37" s="4"/>
      <c r="CA37" s="4">
        <v>1</v>
      </c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/>
      <c r="CV37" s="4">
        <v>1</v>
      </c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30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>
        <v>1</v>
      </c>
      <c r="IV37" s="4"/>
      <c r="IW37" s="4"/>
      <c r="IX37" s="4">
        <v>1</v>
      </c>
      <c r="IY37" s="4"/>
      <c r="IZ37" s="4"/>
      <c r="JA37" s="4">
        <v>1</v>
      </c>
      <c r="JB37" s="4"/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>
        <v>1</v>
      </c>
      <c r="JN37" s="4"/>
      <c r="JO37" s="4"/>
      <c r="JP37" s="4">
        <v>1</v>
      </c>
      <c r="JQ37" s="4"/>
      <c r="JR37" s="4"/>
      <c r="JS37" s="4">
        <v>1</v>
      </c>
      <c r="JT37" s="4"/>
      <c r="JU37" s="4"/>
      <c r="JV37" s="4">
        <v>1</v>
      </c>
      <c r="JW37" s="4"/>
      <c r="JX37" s="4"/>
      <c r="JY37" s="4">
        <v>1</v>
      </c>
      <c r="JZ37" s="4"/>
      <c r="KA37" s="4"/>
      <c r="KB37" s="4">
        <v>1</v>
      </c>
      <c r="KC37" s="4"/>
      <c r="KD37" s="4"/>
      <c r="KE37" s="4">
        <v>1</v>
      </c>
      <c r="KF37" s="4"/>
      <c r="KG37" s="4"/>
      <c r="KH37" s="4"/>
      <c r="KI37" s="4">
        <v>1</v>
      </c>
      <c r="KJ37" s="4"/>
      <c r="KK37" s="4"/>
      <c r="KL37" s="4">
        <v>1</v>
      </c>
      <c r="KM37" s="4"/>
      <c r="KN37" s="4">
        <v>1</v>
      </c>
      <c r="KO37" s="4"/>
      <c r="KP37" s="4"/>
      <c r="KQ37" s="4"/>
      <c r="KR37" s="4">
        <v>1</v>
      </c>
      <c r="KS37" s="4"/>
      <c r="KT37" s="4">
        <v>1</v>
      </c>
      <c r="KU37" s="4"/>
      <c r="KV37" s="4"/>
      <c r="KW37" s="4">
        <v>1</v>
      </c>
      <c r="KX37" s="4"/>
      <c r="KY37" s="4"/>
      <c r="KZ37" s="4">
        <v>1</v>
      </c>
      <c r="LA37" s="4"/>
      <c r="LB37" s="4"/>
      <c r="LC37" s="4">
        <v>1</v>
      </c>
      <c r="LD37" s="4"/>
      <c r="LE37" s="4"/>
      <c r="LF37" s="4">
        <v>1</v>
      </c>
      <c r="LG37" s="4"/>
      <c r="LH37" s="4"/>
      <c r="LI37" s="4"/>
      <c r="LJ37" s="4">
        <v>1</v>
      </c>
      <c r="LK37" s="4"/>
      <c r="LL37" s="4"/>
      <c r="LM37" s="4">
        <v>1</v>
      </c>
      <c r="LN37" s="4"/>
      <c r="LO37" s="4">
        <v>1</v>
      </c>
      <c r="LP37" s="4"/>
      <c r="LQ37" s="4"/>
      <c r="LR37" s="4">
        <v>1</v>
      </c>
      <c r="LS37" s="4"/>
      <c r="LT37" s="4"/>
      <c r="LU37" s="4"/>
      <c r="LV37" s="4">
        <v>1</v>
      </c>
      <c r="LW37" s="4"/>
      <c r="LX37" s="4"/>
      <c r="LY37" s="4">
        <v>1</v>
      </c>
      <c r="LZ37" s="4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4">
        <v>1</v>
      </c>
      <c r="MK37" s="4"/>
      <c r="ML37" s="4"/>
      <c r="MM37" s="4">
        <v>1</v>
      </c>
      <c r="MN37" s="4"/>
      <c r="MO37" s="4"/>
      <c r="MP37" s="4">
        <v>1</v>
      </c>
      <c r="MQ37" s="4"/>
      <c r="MR37" s="4"/>
      <c r="MS37" s="4">
        <v>1</v>
      </c>
      <c r="MT37" s="4"/>
      <c r="MU37" s="4"/>
      <c r="MV37" s="4">
        <v>1</v>
      </c>
      <c r="MW37" s="4"/>
      <c r="MX37" s="4"/>
      <c r="MY37" s="4">
        <v>1</v>
      </c>
      <c r="MZ37" s="4"/>
      <c r="NA37" s="4"/>
      <c r="NB37" s="4">
        <v>1</v>
      </c>
      <c r="NC37" s="4"/>
      <c r="ND37" s="4"/>
      <c r="NE37" s="4">
        <v>1</v>
      </c>
      <c r="NF37" s="4"/>
      <c r="NG37" s="4"/>
      <c r="NH37" s="4">
        <v>1</v>
      </c>
      <c r="NI37" s="4"/>
      <c r="NJ37" s="4"/>
      <c r="NK37" s="4">
        <v>1</v>
      </c>
      <c r="NL37" s="4"/>
      <c r="NM37" s="4"/>
      <c r="NN37" s="4">
        <v>1</v>
      </c>
      <c r="NO37" s="4"/>
      <c r="NP37" s="4"/>
      <c r="NQ37" s="4"/>
      <c r="NR37" s="4">
        <v>1</v>
      </c>
      <c r="NS37" s="4"/>
      <c r="NT37" s="4"/>
      <c r="NU37" s="4">
        <v>1</v>
      </c>
      <c r="NV37" s="4"/>
      <c r="NW37" s="4"/>
      <c r="NX37" s="4">
        <v>1</v>
      </c>
      <c r="NY37" s="4"/>
      <c r="NZ37" s="4"/>
      <c r="OA37" s="4">
        <v>1</v>
      </c>
      <c r="OB37" s="4"/>
      <c r="OC37" s="4">
        <v>1</v>
      </c>
      <c r="OD37" s="4"/>
      <c r="OE37" s="4"/>
      <c r="OF37" s="4"/>
      <c r="OG37" s="4">
        <v>1</v>
      </c>
      <c r="OH37" s="4"/>
      <c r="OI37" s="4">
        <v>1</v>
      </c>
      <c r="OJ37" s="4"/>
      <c r="OK37" s="4"/>
      <c r="OL37" s="4">
        <v>1</v>
      </c>
      <c r="OM37" s="4"/>
      <c r="ON37" s="4"/>
      <c r="OO37" s="4">
        <v>1</v>
      </c>
      <c r="OP37" s="4"/>
      <c r="OQ37" s="4"/>
      <c r="OR37" s="4"/>
      <c r="OS37" s="4">
        <v>1</v>
      </c>
      <c r="OT37" s="4"/>
      <c r="OU37" s="4"/>
      <c r="OV37" s="4">
        <v>1</v>
      </c>
      <c r="OW37" s="4"/>
      <c r="OX37" s="4"/>
      <c r="OY37" s="4">
        <v>1</v>
      </c>
      <c r="OZ37" s="4"/>
      <c r="PA37" s="4">
        <v>1</v>
      </c>
      <c r="PB37" s="4"/>
      <c r="PC37" s="4"/>
      <c r="PD37" s="4"/>
      <c r="PE37" s="4">
        <v>1</v>
      </c>
      <c r="PF37" s="4"/>
      <c r="PG37" s="4"/>
      <c r="PH37" s="4">
        <v>1</v>
      </c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>
        <v>1</v>
      </c>
      <c r="RJ37" s="4"/>
      <c r="RK37" s="4"/>
      <c r="RL37" s="4"/>
      <c r="RM37" s="4">
        <v>1</v>
      </c>
      <c r="RN37" s="4"/>
      <c r="RO37" s="4">
        <v>1</v>
      </c>
      <c r="RP37" s="4"/>
      <c r="RQ37" s="4"/>
      <c r="RR37" s="4"/>
      <c r="RS37" s="4">
        <v>1</v>
      </c>
      <c r="RT37" s="4"/>
      <c r="RU37" s="4">
        <v>1</v>
      </c>
      <c r="RV37" s="4"/>
      <c r="RW37" s="4"/>
      <c r="RX37" s="4">
        <v>1</v>
      </c>
      <c r="RY37" s="4"/>
      <c r="RZ37" s="4"/>
      <c r="SA37" s="4">
        <v>1</v>
      </c>
      <c r="SB37" s="4"/>
      <c r="SC37" s="4"/>
      <c r="SD37" s="4"/>
      <c r="SE37" s="4">
        <v>1</v>
      </c>
      <c r="SF37" s="4"/>
      <c r="SG37" s="4"/>
      <c r="SH37" s="4">
        <v>1</v>
      </c>
      <c r="SI37" s="4"/>
      <c r="SJ37" s="4">
        <v>1</v>
      </c>
      <c r="SK37" s="4"/>
      <c r="SL37" s="4"/>
      <c r="SM37" s="4">
        <v>1</v>
      </c>
      <c r="SN37" s="4"/>
      <c r="SO37" s="4"/>
      <c r="SP37" s="4"/>
      <c r="SQ37" s="4">
        <v>1</v>
      </c>
      <c r="SR37" s="4"/>
      <c r="SS37" s="4">
        <v>1</v>
      </c>
      <c r="ST37" s="4"/>
      <c r="SU37" s="4"/>
      <c r="SV37" s="4">
        <v>1</v>
      </c>
      <c r="SW37" s="4"/>
      <c r="SX37" s="4"/>
      <c r="SY37" s="4">
        <v>1</v>
      </c>
      <c r="SZ37" s="4"/>
      <c r="TA37" s="4"/>
      <c r="TB37" s="4"/>
      <c r="TC37" s="4">
        <v>1</v>
      </c>
      <c r="TD37" s="4"/>
      <c r="TE37" s="4">
        <v>1</v>
      </c>
      <c r="TF37" s="4"/>
      <c r="TG37" s="30"/>
      <c r="TH37" s="4">
        <v>1</v>
      </c>
      <c r="TI37" s="4"/>
      <c r="TJ37" s="4"/>
      <c r="TK37" s="4">
        <v>1</v>
      </c>
      <c r="TL37" s="4"/>
      <c r="TM37" s="4"/>
      <c r="TN37" s="4">
        <v>1</v>
      </c>
      <c r="TO37" s="4"/>
      <c r="TP37" s="30"/>
      <c r="TQ37" s="4"/>
      <c r="TR37" s="4">
        <v>1</v>
      </c>
      <c r="TS37" s="30"/>
      <c r="TT37" s="4">
        <v>1</v>
      </c>
      <c r="TU37" s="4"/>
      <c r="TV37" s="4"/>
      <c r="TW37" s="4">
        <v>1</v>
      </c>
      <c r="TX37" s="4"/>
      <c r="TY37" s="4"/>
      <c r="TZ37" s="4"/>
      <c r="UA37" s="4">
        <v>1</v>
      </c>
      <c r="UB37" s="4"/>
      <c r="UC37" s="4">
        <v>1</v>
      </c>
      <c r="UD37" s="4"/>
      <c r="UE37" s="4"/>
      <c r="UF37" s="4">
        <v>1</v>
      </c>
      <c r="UG37" s="4"/>
      <c r="UH37" s="4"/>
      <c r="UI37" s="4"/>
      <c r="UJ37" s="4">
        <v>1</v>
      </c>
      <c r="UK37" s="4"/>
      <c r="UL37" s="4">
        <v>1</v>
      </c>
      <c r="UM37" s="4"/>
      <c r="UN37" s="4"/>
      <c r="UO37" s="4">
        <v>1</v>
      </c>
      <c r="UP37" s="4"/>
      <c r="UQ37" s="4"/>
      <c r="UR37" s="4">
        <v>1</v>
      </c>
      <c r="US37" s="4"/>
      <c r="UT37" s="4"/>
      <c r="UU37" s="4">
        <v>1</v>
      </c>
      <c r="UV37" s="4"/>
      <c r="UW37" s="4"/>
      <c r="UX37" s="4">
        <v>1</v>
      </c>
      <c r="UY37" s="4"/>
      <c r="UZ37" s="4"/>
      <c r="VA37" s="4">
        <v>1</v>
      </c>
      <c r="VB37" s="4"/>
      <c r="VC37" s="4"/>
      <c r="VD37" s="4">
        <v>1</v>
      </c>
      <c r="VE37" s="4"/>
      <c r="VF37" s="4"/>
      <c r="VG37" s="4"/>
      <c r="VH37" s="4">
        <v>1</v>
      </c>
      <c r="VI37" s="4"/>
      <c r="VJ37" s="4"/>
      <c r="VK37" s="4">
        <v>1</v>
      </c>
      <c r="VL37" s="4"/>
      <c r="VM37" s="4">
        <v>1</v>
      </c>
      <c r="VN37" s="4"/>
      <c r="VO37" s="4"/>
      <c r="VP37" s="4"/>
      <c r="VQ37" s="4">
        <v>1</v>
      </c>
      <c r="VR37" s="4"/>
      <c r="VS37" s="4">
        <v>1</v>
      </c>
      <c r="VT37" s="4"/>
      <c r="VU37" s="4"/>
    </row>
    <row r="38" spans="1:593">
      <c r="A38" s="3">
        <v>25</v>
      </c>
      <c r="B38" s="4" t="s">
        <v>3267</v>
      </c>
      <c r="C38" s="3">
        <v>1</v>
      </c>
      <c r="D38" s="3"/>
      <c r="E38" s="3"/>
      <c r="F38" s="4">
        <v>1</v>
      </c>
      <c r="G38" s="4"/>
      <c r="H38" s="4"/>
      <c r="I38" s="4"/>
      <c r="J38" s="4">
        <v>1</v>
      </c>
      <c r="K38" s="4"/>
      <c r="L38" s="4">
        <v>1</v>
      </c>
      <c r="M38" s="4"/>
      <c r="N38" s="4"/>
      <c r="O38" s="4"/>
      <c r="P38" s="4">
        <v>1</v>
      </c>
      <c r="Q38" s="4"/>
      <c r="R38" s="4">
        <v>1</v>
      </c>
      <c r="S38" s="4"/>
      <c r="T38" s="4"/>
      <c r="U38" s="4">
        <v>1</v>
      </c>
      <c r="V38" s="4"/>
      <c r="W38" s="4"/>
      <c r="X38" s="4"/>
      <c r="Y38" s="4">
        <v>1</v>
      </c>
      <c r="Z38" s="4"/>
      <c r="AA38" s="4">
        <v>1</v>
      </c>
      <c r="AB38" s="4"/>
      <c r="AC38" s="4"/>
      <c r="AD38" s="4">
        <v>1</v>
      </c>
      <c r="AE38" s="4"/>
      <c r="AF38" s="4"/>
      <c r="AG38" s="4"/>
      <c r="AH38" s="4">
        <v>1</v>
      </c>
      <c r="AI38" s="10"/>
      <c r="AJ38" s="4"/>
      <c r="AK38" s="4">
        <v>1</v>
      </c>
      <c r="AL38" s="4"/>
      <c r="AM38" s="4"/>
      <c r="AN38" s="4">
        <v>1</v>
      </c>
      <c r="AO38" s="4"/>
      <c r="AP38" s="4"/>
      <c r="AQ38" s="4"/>
      <c r="AR38" s="4">
        <v>1</v>
      </c>
      <c r="AS38" s="4"/>
      <c r="AT38" s="4"/>
      <c r="AU38" s="4"/>
      <c r="AV38" s="4"/>
      <c r="AW38" s="4">
        <v>1</v>
      </c>
      <c r="AX38" s="4"/>
      <c r="AY38" s="4">
        <v>1</v>
      </c>
      <c r="AZ38" s="4"/>
      <c r="BA38" s="4"/>
      <c r="BB38" s="4">
        <v>1</v>
      </c>
      <c r="BC38" s="4"/>
      <c r="BD38" s="4"/>
      <c r="BE38" s="4"/>
      <c r="BF38" s="4">
        <v>1</v>
      </c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/>
      <c r="BR38" s="4">
        <v>1</v>
      </c>
      <c r="BS38" s="4"/>
      <c r="BT38" s="4">
        <v>1</v>
      </c>
      <c r="BU38" s="4"/>
      <c r="BV38" s="4"/>
      <c r="BW38" s="4"/>
      <c r="BX38" s="4">
        <v>1</v>
      </c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30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>
        <v>1</v>
      </c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>
        <v>1</v>
      </c>
      <c r="JH38" s="4"/>
      <c r="JI38" s="4"/>
      <c r="JJ38" s="4">
        <v>1</v>
      </c>
      <c r="JK38" s="4"/>
      <c r="JL38" s="4"/>
      <c r="JM38" s="4">
        <v>1</v>
      </c>
      <c r="JN38" s="4"/>
      <c r="JO38" s="4"/>
      <c r="JP38" s="4">
        <v>1</v>
      </c>
      <c r="JQ38" s="4"/>
      <c r="JR38" s="4"/>
      <c r="JS38" s="4"/>
      <c r="JT38" s="4">
        <v>1</v>
      </c>
      <c r="JU38" s="4"/>
      <c r="JV38" s="4"/>
      <c r="JW38" s="4">
        <v>1</v>
      </c>
      <c r="JX38" s="4"/>
      <c r="JY38" s="4"/>
      <c r="JZ38" s="4">
        <v>1</v>
      </c>
      <c r="KA38" s="4"/>
      <c r="KB38" s="4">
        <v>1</v>
      </c>
      <c r="KC38" s="4"/>
      <c r="KD38" s="4"/>
      <c r="KE38" s="4">
        <v>1</v>
      </c>
      <c r="KF38" s="4"/>
      <c r="KG38" s="4"/>
      <c r="KH38" s="4">
        <v>1</v>
      </c>
      <c r="KI38" s="4"/>
      <c r="KJ38" s="4"/>
      <c r="KK38" s="4"/>
      <c r="KL38" s="4">
        <v>1</v>
      </c>
      <c r="KM38" s="4"/>
      <c r="KN38" s="4">
        <v>1</v>
      </c>
      <c r="KO38" s="4"/>
      <c r="KP38" s="4"/>
      <c r="KQ38" s="4"/>
      <c r="KR38" s="4">
        <v>1</v>
      </c>
      <c r="KS38" s="4"/>
      <c r="KT38" s="4">
        <v>1</v>
      </c>
      <c r="KU38" s="4"/>
      <c r="KV38" s="4"/>
      <c r="KW38" s="4">
        <v>1</v>
      </c>
      <c r="KX38" s="4"/>
      <c r="KY38" s="4"/>
      <c r="KZ38" s="4">
        <v>1</v>
      </c>
      <c r="LA38" s="4"/>
      <c r="LB38" s="4"/>
      <c r="LC38" s="4">
        <v>1</v>
      </c>
      <c r="LD38" s="4"/>
      <c r="LE38" s="4"/>
      <c r="LF38" s="4">
        <v>1</v>
      </c>
      <c r="LG38" s="4"/>
      <c r="LH38" s="4"/>
      <c r="LI38" s="4"/>
      <c r="LJ38" s="4">
        <v>1</v>
      </c>
      <c r="LK38" s="4"/>
      <c r="LL38" s="4"/>
      <c r="LM38" s="4">
        <v>1</v>
      </c>
      <c r="LN38" s="4"/>
      <c r="LO38" s="4">
        <v>1</v>
      </c>
      <c r="LP38" s="4"/>
      <c r="LQ38" s="4"/>
      <c r="LR38" s="4">
        <v>1</v>
      </c>
      <c r="LS38" s="4"/>
      <c r="LT38" s="4"/>
      <c r="LU38" s="4"/>
      <c r="LV38" s="4">
        <v>1</v>
      </c>
      <c r="LW38" s="4"/>
      <c r="LX38" s="4"/>
      <c r="LY38" s="4">
        <v>1</v>
      </c>
      <c r="LZ38" s="4"/>
      <c r="MA38" s="4">
        <v>1</v>
      </c>
      <c r="MB38" s="4"/>
      <c r="MC38" s="4"/>
      <c r="MD38" s="4">
        <v>1</v>
      </c>
      <c r="ME38" s="4"/>
      <c r="MF38" s="4"/>
      <c r="MG38" s="4">
        <v>1</v>
      </c>
      <c r="MH38" s="4"/>
      <c r="MI38" s="4"/>
      <c r="MJ38" s="4">
        <v>1</v>
      </c>
      <c r="MK38" s="4"/>
      <c r="ML38" s="4"/>
      <c r="MM38" s="4">
        <v>1</v>
      </c>
      <c r="MN38" s="4"/>
      <c r="MO38" s="4"/>
      <c r="MP38" s="4">
        <v>1</v>
      </c>
      <c r="MQ38" s="4"/>
      <c r="MR38" s="4"/>
      <c r="MS38" s="4">
        <v>1</v>
      </c>
      <c r="MT38" s="4"/>
      <c r="MU38" s="4"/>
      <c r="MV38" s="4">
        <v>1</v>
      </c>
      <c r="MW38" s="4"/>
      <c r="MX38" s="4"/>
      <c r="MY38" s="4">
        <v>1</v>
      </c>
      <c r="MZ38" s="4"/>
      <c r="NA38" s="4"/>
      <c r="NB38" s="4">
        <v>1</v>
      </c>
      <c r="NC38" s="4"/>
      <c r="ND38" s="4"/>
      <c r="NE38" s="4">
        <v>1</v>
      </c>
      <c r="NF38" s="4"/>
      <c r="NG38" s="4"/>
      <c r="NH38" s="4">
        <v>1</v>
      </c>
      <c r="NI38" s="4"/>
      <c r="NJ38" s="4"/>
      <c r="NK38" s="4">
        <v>1</v>
      </c>
      <c r="NL38" s="4"/>
      <c r="NM38" s="4"/>
      <c r="NN38" s="4">
        <v>1</v>
      </c>
      <c r="NO38" s="4"/>
      <c r="NP38" s="4"/>
      <c r="NQ38" s="4">
        <v>1</v>
      </c>
      <c r="NR38" s="4"/>
      <c r="NS38" s="4"/>
      <c r="NT38" s="4"/>
      <c r="NU38" s="4">
        <v>1</v>
      </c>
      <c r="NV38" s="4"/>
      <c r="NW38" s="4">
        <v>1</v>
      </c>
      <c r="NX38" s="4"/>
      <c r="NY38" s="4"/>
      <c r="NZ38" s="4">
        <v>1</v>
      </c>
      <c r="OA38" s="4"/>
      <c r="OB38" s="4"/>
      <c r="OC38" s="4">
        <v>1</v>
      </c>
      <c r="OD38" s="4"/>
      <c r="OE38" s="4"/>
      <c r="OF38" s="4"/>
      <c r="OG38" s="4">
        <v>1</v>
      </c>
      <c r="OH38" s="4"/>
      <c r="OI38" s="4">
        <v>1</v>
      </c>
      <c r="OJ38" s="4"/>
      <c r="OK38" s="4"/>
      <c r="OL38" s="4">
        <v>1</v>
      </c>
      <c r="OM38" s="4"/>
      <c r="ON38" s="4"/>
      <c r="OO38" s="4">
        <v>1</v>
      </c>
      <c r="OP38" s="4"/>
      <c r="OQ38" s="4"/>
      <c r="OR38" s="4">
        <v>1</v>
      </c>
      <c r="OS38" s="4"/>
      <c r="OT38" s="4"/>
      <c r="OU38" s="4">
        <v>1</v>
      </c>
      <c r="OV38" s="4"/>
      <c r="OW38" s="4"/>
      <c r="OX38" s="4"/>
      <c r="OY38" s="4">
        <v>1</v>
      </c>
      <c r="OZ38" s="4"/>
      <c r="PA38" s="4"/>
      <c r="PB38" s="4">
        <v>1</v>
      </c>
      <c r="PC38" s="4"/>
      <c r="PD38" s="4"/>
      <c r="PE38" s="4">
        <v>1</v>
      </c>
      <c r="PF38" s="4"/>
      <c r="PG38" s="4">
        <v>1</v>
      </c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>
        <v>1</v>
      </c>
      <c r="RJ38" s="4"/>
      <c r="RK38" s="4"/>
      <c r="RL38" s="4"/>
      <c r="RM38" s="4">
        <v>1</v>
      </c>
      <c r="RN38" s="4"/>
      <c r="RO38" s="4">
        <v>1</v>
      </c>
      <c r="RP38" s="4"/>
      <c r="RQ38" s="4"/>
      <c r="RR38" s="4"/>
      <c r="RS38" s="4">
        <v>1</v>
      </c>
      <c r="RT38" s="4"/>
      <c r="RU38" s="4">
        <v>1</v>
      </c>
      <c r="RV38" s="4"/>
      <c r="RW38" s="4"/>
      <c r="RX38" s="4">
        <v>1</v>
      </c>
      <c r="RY38" s="4"/>
      <c r="RZ38" s="4"/>
      <c r="SA38" s="4">
        <v>1</v>
      </c>
      <c r="SB38" s="4"/>
      <c r="SC38" s="4"/>
      <c r="SD38" s="4">
        <v>1</v>
      </c>
      <c r="SE38" s="4"/>
      <c r="SF38" s="4"/>
      <c r="SG38" s="4">
        <v>1</v>
      </c>
      <c r="SH38" s="4"/>
      <c r="SI38" s="4"/>
      <c r="SJ38" s="4">
        <v>1</v>
      </c>
      <c r="SK38" s="4"/>
      <c r="SL38" s="4"/>
      <c r="SM38" s="4">
        <v>1</v>
      </c>
      <c r="SN38" s="4"/>
      <c r="SO38" s="4"/>
      <c r="SP38" s="4"/>
      <c r="SQ38" s="4">
        <v>1</v>
      </c>
      <c r="SR38" s="4"/>
      <c r="SS38" s="4">
        <v>1</v>
      </c>
      <c r="ST38" s="4"/>
      <c r="SU38" s="4"/>
      <c r="SV38" s="4">
        <v>1</v>
      </c>
      <c r="SW38" s="4"/>
      <c r="SX38" s="4"/>
      <c r="SY38" s="4">
        <v>1</v>
      </c>
      <c r="SZ38" s="4"/>
      <c r="TA38" s="4"/>
      <c r="TB38" s="4">
        <v>1</v>
      </c>
      <c r="TC38" s="4"/>
      <c r="TD38" s="4"/>
      <c r="TE38" s="4">
        <v>1</v>
      </c>
      <c r="TF38" s="4"/>
      <c r="TG38" s="30"/>
      <c r="TH38" s="4">
        <v>1</v>
      </c>
      <c r="TI38" s="4"/>
      <c r="TJ38" s="4"/>
      <c r="TK38" s="4">
        <v>1</v>
      </c>
      <c r="TL38" s="4"/>
      <c r="TM38" s="4"/>
      <c r="TN38" s="4">
        <v>1</v>
      </c>
      <c r="TO38" s="4"/>
      <c r="TP38" s="30"/>
      <c r="TQ38" s="4">
        <v>1</v>
      </c>
      <c r="TR38" s="4"/>
      <c r="TS38" s="30"/>
      <c r="TT38" s="4">
        <v>1</v>
      </c>
      <c r="TU38" s="4"/>
      <c r="TV38" s="4"/>
      <c r="TW38" s="4">
        <v>1</v>
      </c>
      <c r="TX38" s="4"/>
      <c r="TY38" s="4"/>
      <c r="TZ38" s="4"/>
      <c r="UA38" s="4">
        <v>1</v>
      </c>
      <c r="UB38" s="4"/>
      <c r="UC38" s="4">
        <v>1</v>
      </c>
      <c r="UD38" s="4"/>
      <c r="UE38" s="4"/>
      <c r="UF38" s="4">
        <v>1</v>
      </c>
      <c r="UG38" s="4"/>
      <c r="UH38" s="4"/>
      <c r="UI38" s="4"/>
      <c r="UJ38" s="4">
        <v>1</v>
      </c>
      <c r="UK38" s="4"/>
      <c r="UL38" s="4">
        <v>1</v>
      </c>
      <c r="UM38" s="4"/>
      <c r="UN38" s="4"/>
      <c r="UO38" s="4">
        <v>1</v>
      </c>
      <c r="UP38" s="4"/>
      <c r="UQ38" s="4"/>
      <c r="UR38" s="4">
        <v>1</v>
      </c>
      <c r="US38" s="4"/>
      <c r="UT38" s="4"/>
      <c r="UU38" s="4">
        <v>1</v>
      </c>
      <c r="UV38" s="4"/>
      <c r="UW38" s="4"/>
      <c r="UX38" s="4">
        <v>1</v>
      </c>
      <c r="UY38" s="4"/>
      <c r="UZ38" s="4"/>
      <c r="VA38" s="4">
        <v>1</v>
      </c>
      <c r="VB38" s="4"/>
      <c r="VC38" s="4"/>
      <c r="VD38" s="4">
        <v>1</v>
      </c>
      <c r="VE38" s="4"/>
      <c r="VF38" s="4"/>
      <c r="VG38" s="4"/>
      <c r="VH38" s="4">
        <v>1</v>
      </c>
      <c r="VI38" s="4"/>
      <c r="VJ38" s="4"/>
      <c r="VK38" s="4">
        <v>1</v>
      </c>
      <c r="VL38" s="4"/>
      <c r="VM38" s="4">
        <v>1</v>
      </c>
      <c r="VN38" s="4"/>
      <c r="VO38" s="4"/>
      <c r="VP38" s="4"/>
      <c r="VQ38" s="4">
        <v>1</v>
      </c>
      <c r="VR38" s="4"/>
      <c r="VS38" s="4">
        <v>1</v>
      </c>
      <c r="VT38" s="4"/>
      <c r="VU38" s="4"/>
    </row>
    <row r="39" spans="1:593">
      <c r="A39" s="64" t="s">
        <v>789</v>
      </c>
      <c r="B39" s="65"/>
      <c r="C39" s="3">
        <v>25</v>
      </c>
      <c r="D39" s="3">
        <f t="shared" ref="D39:BO39" si="0">SUM(D14:D38)</f>
        <v>0</v>
      </c>
      <c r="E39" s="3">
        <f t="shared" si="0"/>
        <v>0</v>
      </c>
      <c r="F39" s="3">
        <f t="shared" si="0"/>
        <v>25</v>
      </c>
      <c r="G39" s="3">
        <f t="shared" si="0"/>
        <v>0</v>
      </c>
      <c r="H39" s="3">
        <f t="shared" si="0"/>
        <v>0</v>
      </c>
      <c r="I39" s="3">
        <f t="shared" si="0"/>
        <v>11</v>
      </c>
      <c r="J39" s="3">
        <f t="shared" si="0"/>
        <v>10</v>
      </c>
      <c r="K39" s="3">
        <f t="shared" si="0"/>
        <v>4</v>
      </c>
      <c r="L39" s="3">
        <f t="shared" si="0"/>
        <v>25</v>
      </c>
      <c r="M39" s="3">
        <f t="shared" si="0"/>
        <v>0</v>
      </c>
      <c r="N39" s="3">
        <f t="shared" si="0"/>
        <v>0</v>
      </c>
      <c r="O39" s="3">
        <f t="shared" si="0"/>
        <v>11</v>
      </c>
      <c r="P39" s="3">
        <f t="shared" si="0"/>
        <v>14</v>
      </c>
      <c r="Q39" s="3">
        <f t="shared" si="0"/>
        <v>0</v>
      </c>
      <c r="R39" s="3">
        <f t="shared" si="0"/>
        <v>25</v>
      </c>
      <c r="S39" s="3">
        <f t="shared" si="0"/>
        <v>0</v>
      </c>
      <c r="T39" s="3">
        <f t="shared" si="0"/>
        <v>0</v>
      </c>
      <c r="U39" s="3">
        <f t="shared" si="0"/>
        <v>25</v>
      </c>
      <c r="V39" s="3">
        <f t="shared" si="0"/>
        <v>0</v>
      </c>
      <c r="W39" s="3">
        <f t="shared" si="0"/>
        <v>0</v>
      </c>
      <c r="X39" s="3">
        <f t="shared" si="0"/>
        <v>13</v>
      </c>
      <c r="Y39" s="3">
        <f t="shared" si="0"/>
        <v>12</v>
      </c>
      <c r="Z39" s="3">
        <f t="shared" si="0"/>
        <v>0</v>
      </c>
      <c r="AA39" s="3">
        <f t="shared" si="0"/>
        <v>25</v>
      </c>
      <c r="AB39" s="3">
        <f t="shared" si="0"/>
        <v>0</v>
      </c>
      <c r="AC39" s="3">
        <f t="shared" si="0"/>
        <v>0</v>
      </c>
      <c r="AD39" s="3">
        <f t="shared" si="0"/>
        <v>25</v>
      </c>
      <c r="AE39" s="3">
        <f t="shared" si="0"/>
        <v>0</v>
      </c>
      <c r="AF39" s="3">
        <f t="shared" si="0"/>
        <v>0</v>
      </c>
      <c r="AG39" s="3">
        <f t="shared" si="0"/>
        <v>16</v>
      </c>
      <c r="AH39" s="3">
        <f t="shared" si="0"/>
        <v>9</v>
      </c>
      <c r="AI39" s="3">
        <f t="shared" si="0"/>
        <v>0</v>
      </c>
      <c r="AJ39" s="3">
        <f t="shared" si="0"/>
        <v>14</v>
      </c>
      <c r="AK39" s="3">
        <f t="shared" si="0"/>
        <v>11</v>
      </c>
      <c r="AL39" s="3">
        <f t="shared" si="0"/>
        <v>0</v>
      </c>
      <c r="AM39" s="3">
        <f t="shared" si="0"/>
        <v>0</v>
      </c>
      <c r="AN39" s="3">
        <f t="shared" si="0"/>
        <v>25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25</v>
      </c>
      <c r="AS39" s="3">
        <f t="shared" si="0"/>
        <v>24</v>
      </c>
      <c r="AT39" s="3">
        <f t="shared" si="0"/>
        <v>0</v>
      </c>
      <c r="AU39" s="3">
        <f t="shared" si="0"/>
        <v>0</v>
      </c>
      <c r="AV39" s="3">
        <f t="shared" si="0"/>
        <v>10</v>
      </c>
      <c r="AW39" s="3">
        <f t="shared" si="0"/>
        <v>15</v>
      </c>
      <c r="AX39" s="3">
        <f t="shared" si="0"/>
        <v>0</v>
      </c>
      <c r="AY39" s="3">
        <f t="shared" si="0"/>
        <v>25</v>
      </c>
      <c r="AZ39" s="3">
        <f t="shared" si="0"/>
        <v>0</v>
      </c>
      <c r="BA39" s="3">
        <f t="shared" si="0"/>
        <v>0</v>
      </c>
      <c r="BB39" s="3">
        <f t="shared" si="0"/>
        <v>25</v>
      </c>
      <c r="BC39" s="3">
        <f t="shared" si="0"/>
        <v>0</v>
      </c>
      <c r="BD39" s="3">
        <f t="shared" si="0"/>
        <v>0</v>
      </c>
      <c r="BE39" s="3">
        <f t="shared" si="0"/>
        <v>15</v>
      </c>
      <c r="BF39" s="3">
        <f t="shared" si="0"/>
        <v>10</v>
      </c>
      <c r="BG39" s="3">
        <f t="shared" si="0"/>
        <v>0</v>
      </c>
      <c r="BH39" s="3">
        <f t="shared" si="0"/>
        <v>25</v>
      </c>
      <c r="BI39" s="3">
        <f t="shared" si="0"/>
        <v>0</v>
      </c>
      <c r="BJ39" s="3">
        <f t="shared" si="0"/>
        <v>0</v>
      </c>
      <c r="BK39" s="3">
        <f t="shared" si="0"/>
        <v>25</v>
      </c>
      <c r="BL39" s="3">
        <f t="shared" si="0"/>
        <v>0</v>
      </c>
      <c r="BM39" s="3">
        <f t="shared" si="0"/>
        <v>0</v>
      </c>
      <c r="BN39" s="3">
        <f t="shared" si="0"/>
        <v>25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20</v>
      </c>
      <c r="BR39" s="3">
        <f t="shared" si="1"/>
        <v>5</v>
      </c>
      <c r="BS39" s="3">
        <f t="shared" si="1"/>
        <v>0</v>
      </c>
      <c r="BT39" s="3">
        <f t="shared" si="1"/>
        <v>35</v>
      </c>
      <c r="BU39" s="3">
        <f t="shared" si="1"/>
        <v>0</v>
      </c>
      <c r="BV39" s="3">
        <f t="shared" si="1"/>
        <v>0</v>
      </c>
      <c r="BW39" s="3">
        <f t="shared" si="1"/>
        <v>22</v>
      </c>
      <c r="BX39" s="3">
        <f t="shared" si="1"/>
        <v>3</v>
      </c>
      <c r="BY39" s="3">
        <f t="shared" si="1"/>
        <v>0</v>
      </c>
      <c r="BZ39" s="3">
        <f t="shared" si="1"/>
        <v>14</v>
      </c>
      <c r="CA39" s="3">
        <f t="shared" si="1"/>
        <v>5</v>
      </c>
      <c r="CB39" s="3">
        <f t="shared" si="1"/>
        <v>6</v>
      </c>
      <c r="CC39" s="3">
        <f t="shared" si="1"/>
        <v>14</v>
      </c>
      <c r="CD39" s="3">
        <f t="shared" si="1"/>
        <v>5</v>
      </c>
      <c r="CE39" s="3">
        <f t="shared" si="1"/>
        <v>6</v>
      </c>
      <c r="CF39" s="3">
        <f t="shared" si="1"/>
        <v>16</v>
      </c>
      <c r="CG39" s="3">
        <f t="shared" si="1"/>
        <v>4</v>
      </c>
      <c r="CH39" s="3">
        <f t="shared" si="1"/>
        <v>5</v>
      </c>
      <c r="CI39" s="3">
        <f t="shared" si="1"/>
        <v>16</v>
      </c>
      <c r="CJ39" s="3">
        <f t="shared" si="1"/>
        <v>3</v>
      </c>
      <c r="CK39" s="3">
        <f t="shared" si="1"/>
        <v>6</v>
      </c>
      <c r="CL39" s="3">
        <f t="shared" si="1"/>
        <v>15</v>
      </c>
      <c r="CM39" s="3">
        <f t="shared" si="1"/>
        <v>4</v>
      </c>
      <c r="CN39" s="3">
        <f t="shared" si="1"/>
        <v>6</v>
      </c>
      <c r="CO39" s="3">
        <f t="shared" si="1"/>
        <v>16</v>
      </c>
      <c r="CP39" s="3">
        <f t="shared" si="1"/>
        <v>3</v>
      </c>
      <c r="CQ39" s="3">
        <f t="shared" si="1"/>
        <v>6</v>
      </c>
      <c r="CR39" s="3">
        <f t="shared" si="1"/>
        <v>17</v>
      </c>
      <c r="CS39" s="3">
        <f t="shared" si="1"/>
        <v>5</v>
      </c>
      <c r="CT39" s="3">
        <f t="shared" si="1"/>
        <v>3</v>
      </c>
      <c r="CU39" s="3">
        <f t="shared" si="1"/>
        <v>7</v>
      </c>
      <c r="CV39" s="3">
        <f t="shared" si="1"/>
        <v>12</v>
      </c>
      <c r="CW39" s="3">
        <f t="shared" si="1"/>
        <v>6</v>
      </c>
      <c r="CX39" s="3">
        <f t="shared" si="1"/>
        <v>13</v>
      </c>
      <c r="CY39" s="3">
        <f t="shared" si="1"/>
        <v>7</v>
      </c>
      <c r="CZ39" s="3">
        <f t="shared" si="1"/>
        <v>5</v>
      </c>
      <c r="DA39" s="3">
        <f t="shared" si="1"/>
        <v>19</v>
      </c>
      <c r="DB39" s="3">
        <f t="shared" si="1"/>
        <v>6</v>
      </c>
      <c r="DC39" s="3">
        <f t="shared" si="1"/>
        <v>0</v>
      </c>
      <c r="DD39" s="3">
        <f t="shared" si="1"/>
        <v>16</v>
      </c>
      <c r="DE39" s="3">
        <f t="shared" si="1"/>
        <v>8</v>
      </c>
      <c r="DF39" s="3">
        <f t="shared" si="1"/>
        <v>1</v>
      </c>
      <c r="DG39" s="3">
        <f t="shared" si="1"/>
        <v>17</v>
      </c>
      <c r="DH39" s="3">
        <f t="shared" si="1"/>
        <v>5</v>
      </c>
      <c r="DI39" s="3">
        <f t="shared" si="1"/>
        <v>3</v>
      </c>
      <c r="DJ39" s="3">
        <f t="shared" si="1"/>
        <v>16</v>
      </c>
      <c r="DK39" s="3">
        <f t="shared" si="1"/>
        <v>8</v>
      </c>
      <c r="DL39" s="3">
        <f t="shared" si="1"/>
        <v>1</v>
      </c>
      <c r="DM39" s="3">
        <f t="shared" si="1"/>
        <v>16</v>
      </c>
      <c r="DN39" s="3">
        <f t="shared" si="1"/>
        <v>8</v>
      </c>
      <c r="DO39" s="3">
        <f t="shared" si="1"/>
        <v>1</v>
      </c>
      <c r="DP39" s="3">
        <f t="shared" si="1"/>
        <v>15</v>
      </c>
      <c r="DQ39" s="3">
        <f t="shared" si="1"/>
        <v>7</v>
      </c>
      <c r="DR39" s="3">
        <f t="shared" si="1"/>
        <v>3</v>
      </c>
      <c r="DS39" s="3">
        <f t="shared" si="1"/>
        <v>14</v>
      </c>
      <c r="DT39" s="3">
        <f t="shared" si="1"/>
        <v>10</v>
      </c>
      <c r="DU39" s="3">
        <f t="shared" si="1"/>
        <v>1</v>
      </c>
      <c r="DV39" s="3">
        <f t="shared" si="1"/>
        <v>12</v>
      </c>
      <c r="DW39" s="3">
        <f t="shared" si="1"/>
        <v>10</v>
      </c>
      <c r="DX39" s="3">
        <f t="shared" si="1"/>
        <v>3</v>
      </c>
      <c r="DY39" s="3">
        <f t="shared" si="1"/>
        <v>15</v>
      </c>
      <c r="DZ39" s="3">
        <f t="shared" si="1"/>
        <v>8</v>
      </c>
      <c r="EA39" s="3">
        <f t="shared" si="1"/>
        <v>2</v>
      </c>
      <c r="EB39" s="3">
        <f t="shared" ref="EB39:GM39" si="2">SUM(EB14:EB38)</f>
        <v>16</v>
      </c>
      <c r="EC39" s="3">
        <f t="shared" si="2"/>
        <v>7</v>
      </c>
      <c r="ED39" s="3">
        <f t="shared" si="2"/>
        <v>2</v>
      </c>
      <c r="EE39" s="3">
        <f t="shared" si="2"/>
        <v>16</v>
      </c>
      <c r="EF39" s="3">
        <f t="shared" si="2"/>
        <v>6</v>
      </c>
      <c r="EG39" s="3">
        <f t="shared" si="2"/>
        <v>3</v>
      </c>
      <c r="EH39" s="3">
        <f t="shared" si="2"/>
        <v>12</v>
      </c>
      <c r="EI39" s="3">
        <f t="shared" si="2"/>
        <v>8</v>
      </c>
      <c r="EJ39" s="3">
        <f t="shared" si="2"/>
        <v>5</v>
      </c>
      <c r="EK39" s="3">
        <f t="shared" si="2"/>
        <v>17</v>
      </c>
      <c r="EL39" s="3">
        <f t="shared" si="2"/>
        <v>6</v>
      </c>
      <c r="EM39" s="3">
        <f t="shared" si="2"/>
        <v>2</v>
      </c>
      <c r="EN39" s="3">
        <f t="shared" si="2"/>
        <v>12</v>
      </c>
      <c r="EO39" s="3">
        <f t="shared" si="2"/>
        <v>8</v>
      </c>
      <c r="EP39" s="3">
        <f t="shared" si="2"/>
        <v>5</v>
      </c>
      <c r="EQ39" s="3">
        <f t="shared" si="2"/>
        <v>12</v>
      </c>
      <c r="ER39" s="3">
        <f t="shared" si="2"/>
        <v>7</v>
      </c>
      <c r="ES39" s="3">
        <f t="shared" si="2"/>
        <v>6</v>
      </c>
      <c r="ET39" s="3">
        <f t="shared" si="2"/>
        <v>17</v>
      </c>
      <c r="EU39" s="3">
        <f t="shared" si="2"/>
        <v>7</v>
      </c>
      <c r="EV39" s="3">
        <f t="shared" si="2"/>
        <v>1</v>
      </c>
      <c r="EW39" s="3">
        <f t="shared" si="2"/>
        <v>15</v>
      </c>
      <c r="EX39" s="3">
        <f t="shared" si="2"/>
        <v>8</v>
      </c>
      <c r="EY39" s="3">
        <f t="shared" si="2"/>
        <v>2</v>
      </c>
      <c r="EZ39" s="3">
        <f t="shared" si="2"/>
        <v>15</v>
      </c>
      <c r="FA39" s="3">
        <f t="shared" si="2"/>
        <v>7</v>
      </c>
      <c r="FB39" s="3">
        <f t="shared" si="2"/>
        <v>3</v>
      </c>
      <c r="FC39" s="3">
        <f t="shared" si="2"/>
        <v>13</v>
      </c>
      <c r="FD39" s="3">
        <f t="shared" si="2"/>
        <v>10</v>
      </c>
      <c r="FE39" s="3">
        <f t="shared" si="2"/>
        <v>2</v>
      </c>
      <c r="FF39" s="3">
        <f t="shared" si="2"/>
        <v>14</v>
      </c>
      <c r="FG39" s="3">
        <f t="shared" si="2"/>
        <v>7</v>
      </c>
      <c r="FH39" s="3">
        <f t="shared" si="2"/>
        <v>4</v>
      </c>
      <c r="FI39" s="3">
        <f t="shared" si="2"/>
        <v>14</v>
      </c>
      <c r="FJ39" s="3">
        <f t="shared" si="2"/>
        <v>8</v>
      </c>
      <c r="FK39" s="3">
        <f t="shared" si="2"/>
        <v>3</v>
      </c>
      <c r="FL39" s="3">
        <f t="shared" si="2"/>
        <v>13</v>
      </c>
      <c r="FM39" s="3">
        <f t="shared" si="2"/>
        <v>10</v>
      </c>
      <c r="FN39" s="3">
        <f t="shared" si="2"/>
        <v>2</v>
      </c>
      <c r="FO39" s="3">
        <f t="shared" si="2"/>
        <v>14</v>
      </c>
      <c r="FP39" s="3">
        <f t="shared" si="2"/>
        <v>8</v>
      </c>
      <c r="FQ39" s="3">
        <f t="shared" si="2"/>
        <v>3</v>
      </c>
      <c r="FR39" s="3">
        <f t="shared" si="2"/>
        <v>13</v>
      </c>
      <c r="FS39" s="3">
        <f t="shared" si="2"/>
        <v>8</v>
      </c>
      <c r="FT39" s="3">
        <f t="shared" si="2"/>
        <v>4</v>
      </c>
      <c r="FU39" s="3">
        <f t="shared" si="2"/>
        <v>14</v>
      </c>
      <c r="FV39" s="3">
        <f t="shared" si="2"/>
        <v>9</v>
      </c>
      <c r="FW39" s="3">
        <f t="shared" si="2"/>
        <v>2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13</v>
      </c>
      <c r="IV39" s="3">
        <f t="shared" si="3"/>
        <v>8</v>
      </c>
      <c r="IW39" s="3">
        <f t="shared" si="3"/>
        <v>4</v>
      </c>
      <c r="IX39" s="3">
        <f t="shared" si="3"/>
        <v>14</v>
      </c>
      <c r="IY39" s="3">
        <f t="shared" si="3"/>
        <v>7</v>
      </c>
      <c r="IZ39" s="3">
        <f t="shared" ref="IZ39:LK39" si="4">SUM(IZ14:IZ38)</f>
        <v>4</v>
      </c>
      <c r="JA39" s="3">
        <f t="shared" si="4"/>
        <v>13</v>
      </c>
      <c r="JB39" s="3">
        <f t="shared" si="4"/>
        <v>9</v>
      </c>
      <c r="JC39" s="3">
        <f t="shared" si="4"/>
        <v>3</v>
      </c>
      <c r="JD39" s="3">
        <f t="shared" si="4"/>
        <v>13</v>
      </c>
      <c r="JE39" s="3">
        <f t="shared" si="4"/>
        <v>9</v>
      </c>
      <c r="JF39" s="3">
        <f t="shared" si="4"/>
        <v>3</v>
      </c>
      <c r="JG39" s="3">
        <f t="shared" si="4"/>
        <v>13</v>
      </c>
      <c r="JH39" s="3">
        <f t="shared" si="4"/>
        <v>9</v>
      </c>
      <c r="JI39" s="3">
        <f t="shared" si="4"/>
        <v>3</v>
      </c>
      <c r="JJ39" s="3">
        <f t="shared" si="4"/>
        <v>13</v>
      </c>
      <c r="JK39" s="3">
        <f t="shared" si="4"/>
        <v>10</v>
      </c>
      <c r="JL39" s="3">
        <f t="shared" si="4"/>
        <v>2</v>
      </c>
      <c r="JM39" s="3">
        <f t="shared" si="4"/>
        <v>15</v>
      </c>
      <c r="JN39" s="3">
        <f t="shared" si="4"/>
        <v>6</v>
      </c>
      <c r="JO39" s="3">
        <f t="shared" si="4"/>
        <v>4</v>
      </c>
      <c r="JP39" s="3">
        <f t="shared" si="4"/>
        <v>14</v>
      </c>
      <c r="JQ39" s="3">
        <f t="shared" si="4"/>
        <v>5</v>
      </c>
      <c r="JR39" s="3">
        <f t="shared" si="4"/>
        <v>6</v>
      </c>
      <c r="JS39" s="3">
        <f t="shared" si="4"/>
        <v>10</v>
      </c>
      <c r="JT39" s="3">
        <f t="shared" si="4"/>
        <v>9</v>
      </c>
      <c r="JU39" s="3">
        <f t="shared" si="4"/>
        <v>6</v>
      </c>
      <c r="JV39" s="3">
        <f t="shared" si="4"/>
        <v>12</v>
      </c>
      <c r="JW39" s="3">
        <f t="shared" si="4"/>
        <v>8</v>
      </c>
      <c r="JX39" s="3">
        <f t="shared" si="4"/>
        <v>5</v>
      </c>
      <c r="JY39" s="3">
        <f t="shared" si="4"/>
        <v>10</v>
      </c>
      <c r="JZ39" s="3">
        <f t="shared" si="4"/>
        <v>7</v>
      </c>
      <c r="KA39" s="3">
        <f t="shared" si="4"/>
        <v>8</v>
      </c>
      <c r="KB39" s="3">
        <f t="shared" si="4"/>
        <v>15</v>
      </c>
      <c r="KC39" s="3">
        <f t="shared" si="4"/>
        <v>10</v>
      </c>
      <c r="KD39" s="3">
        <f t="shared" si="4"/>
        <v>0</v>
      </c>
      <c r="KE39" s="3">
        <f t="shared" si="4"/>
        <v>14</v>
      </c>
      <c r="KF39" s="3">
        <f t="shared" si="4"/>
        <v>10</v>
      </c>
      <c r="KG39" s="3">
        <f t="shared" si="4"/>
        <v>1</v>
      </c>
      <c r="KH39" s="3">
        <f t="shared" si="4"/>
        <v>11</v>
      </c>
      <c r="KI39" s="3">
        <f t="shared" si="4"/>
        <v>9</v>
      </c>
      <c r="KJ39" s="3">
        <f t="shared" si="4"/>
        <v>5</v>
      </c>
      <c r="KK39" s="3">
        <f t="shared" si="4"/>
        <v>9</v>
      </c>
      <c r="KL39" s="3">
        <f t="shared" si="4"/>
        <v>11</v>
      </c>
      <c r="KM39" s="3">
        <f t="shared" si="4"/>
        <v>5</v>
      </c>
      <c r="KN39" s="3">
        <f t="shared" si="4"/>
        <v>12</v>
      </c>
      <c r="KO39" s="3">
        <f t="shared" si="4"/>
        <v>9</v>
      </c>
      <c r="KP39" s="3">
        <f t="shared" si="4"/>
        <v>4</v>
      </c>
      <c r="KQ39" s="3">
        <f t="shared" si="4"/>
        <v>7</v>
      </c>
      <c r="KR39" s="3">
        <f t="shared" si="4"/>
        <v>15</v>
      </c>
      <c r="KS39" s="3">
        <f t="shared" si="4"/>
        <v>3</v>
      </c>
      <c r="KT39" s="3">
        <f t="shared" si="4"/>
        <v>18</v>
      </c>
      <c r="KU39" s="3">
        <f t="shared" si="4"/>
        <v>7</v>
      </c>
      <c r="KV39" s="3">
        <f t="shared" si="4"/>
        <v>0</v>
      </c>
      <c r="KW39" s="3">
        <f t="shared" si="4"/>
        <v>19</v>
      </c>
      <c r="KX39" s="3">
        <f t="shared" si="4"/>
        <v>6</v>
      </c>
      <c r="KY39" s="3">
        <f t="shared" si="4"/>
        <v>0</v>
      </c>
      <c r="KZ39" s="3">
        <f>SUM(KZ14:KZ38)</f>
        <v>25</v>
      </c>
      <c r="LA39" s="3">
        <f>SUM(LA14:LA38)</f>
        <v>0</v>
      </c>
      <c r="LB39" s="3">
        <f t="shared" si="4"/>
        <v>0</v>
      </c>
      <c r="LC39" s="3">
        <f t="shared" si="4"/>
        <v>19</v>
      </c>
      <c r="LD39" s="3">
        <f t="shared" si="4"/>
        <v>6</v>
      </c>
      <c r="LE39" s="3">
        <f t="shared" si="4"/>
        <v>0</v>
      </c>
      <c r="LF39" s="3">
        <f t="shared" si="4"/>
        <v>13</v>
      </c>
      <c r="LG39" s="3">
        <f t="shared" si="4"/>
        <v>12</v>
      </c>
      <c r="LH39" s="3">
        <f t="shared" si="4"/>
        <v>0</v>
      </c>
      <c r="LI39" s="3">
        <f t="shared" si="4"/>
        <v>10</v>
      </c>
      <c r="LJ39" s="3">
        <f t="shared" si="4"/>
        <v>10</v>
      </c>
      <c r="LK39" s="3">
        <f t="shared" si="4"/>
        <v>5</v>
      </c>
      <c r="LL39" s="3">
        <f t="shared" ref="LL39:NW39" si="5">SUM(LL14:LL38)</f>
        <v>5</v>
      </c>
      <c r="LM39" s="3">
        <f t="shared" si="5"/>
        <v>12</v>
      </c>
      <c r="LN39" s="3">
        <f t="shared" si="5"/>
        <v>8</v>
      </c>
      <c r="LO39" s="3">
        <f t="shared" si="5"/>
        <v>16</v>
      </c>
      <c r="LP39" s="3">
        <f t="shared" si="5"/>
        <v>9</v>
      </c>
      <c r="LQ39" s="3">
        <f t="shared" si="5"/>
        <v>0</v>
      </c>
      <c r="LR39" s="3">
        <f t="shared" si="5"/>
        <v>15</v>
      </c>
      <c r="LS39" s="3">
        <f t="shared" si="5"/>
        <v>10</v>
      </c>
      <c r="LT39" s="3">
        <f t="shared" si="5"/>
        <v>0</v>
      </c>
      <c r="LU39" s="3">
        <f t="shared" si="5"/>
        <v>11</v>
      </c>
      <c r="LV39" s="3">
        <f t="shared" si="5"/>
        <v>14</v>
      </c>
      <c r="LW39" s="3">
        <f t="shared" si="5"/>
        <v>0</v>
      </c>
      <c r="LX39" s="3">
        <f t="shared" si="5"/>
        <v>10</v>
      </c>
      <c r="LY39" s="3">
        <f t="shared" si="5"/>
        <v>9</v>
      </c>
      <c r="LZ39" s="3">
        <f t="shared" si="5"/>
        <v>6</v>
      </c>
      <c r="MA39" s="3">
        <f t="shared" si="5"/>
        <v>15</v>
      </c>
      <c r="MB39" s="3">
        <f t="shared" si="5"/>
        <v>10</v>
      </c>
      <c r="MC39" s="3">
        <f t="shared" si="5"/>
        <v>0</v>
      </c>
      <c r="MD39" s="3">
        <f t="shared" si="5"/>
        <v>20</v>
      </c>
      <c r="ME39" s="3">
        <f t="shared" si="5"/>
        <v>5</v>
      </c>
      <c r="MF39" s="3">
        <f t="shared" si="5"/>
        <v>0</v>
      </c>
      <c r="MG39" s="3">
        <f t="shared" si="5"/>
        <v>12</v>
      </c>
      <c r="MH39" s="3">
        <f t="shared" si="5"/>
        <v>8</v>
      </c>
      <c r="MI39" s="3">
        <f t="shared" si="5"/>
        <v>5</v>
      </c>
      <c r="MJ39" s="3">
        <f t="shared" si="5"/>
        <v>15</v>
      </c>
      <c r="MK39" s="3">
        <f t="shared" si="5"/>
        <v>10</v>
      </c>
      <c r="ML39" s="3">
        <f t="shared" si="5"/>
        <v>0</v>
      </c>
      <c r="MM39" s="3">
        <f t="shared" si="5"/>
        <v>14</v>
      </c>
      <c r="MN39" s="3">
        <f t="shared" si="5"/>
        <v>8</v>
      </c>
      <c r="MO39" s="3">
        <f t="shared" si="5"/>
        <v>3</v>
      </c>
      <c r="MP39" s="3">
        <f t="shared" si="5"/>
        <v>14</v>
      </c>
      <c r="MQ39" s="3">
        <f t="shared" si="5"/>
        <v>8</v>
      </c>
      <c r="MR39" s="3">
        <f t="shared" si="5"/>
        <v>3</v>
      </c>
      <c r="MS39" s="3">
        <f t="shared" si="5"/>
        <v>25</v>
      </c>
      <c r="MT39" s="3">
        <f t="shared" si="5"/>
        <v>0</v>
      </c>
      <c r="MU39" s="3">
        <f t="shared" si="5"/>
        <v>0</v>
      </c>
      <c r="MV39" s="3">
        <f t="shared" si="5"/>
        <v>17</v>
      </c>
      <c r="MW39" s="3">
        <f t="shared" si="5"/>
        <v>0</v>
      </c>
      <c r="MX39" s="3">
        <f t="shared" si="5"/>
        <v>8</v>
      </c>
      <c r="MY39" s="3">
        <f t="shared" si="5"/>
        <v>25</v>
      </c>
      <c r="MZ39" s="3">
        <f t="shared" si="5"/>
        <v>0</v>
      </c>
      <c r="NA39" s="3">
        <f t="shared" si="5"/>
        <v>0</v>
      </c>
      <c r="NB39" s="3">
        <f t="shared" si="5"/>
        <v>25</v>
      </c>
      <c r="NC39" s="3">
        <f t="shared" si="5"/>
        <v>0</v>
      </c>
      <c r="ND39" s="3">
        <f t="shared" si="5"/>
        <v>0</v>
      </c>
      <c r="NE39" s="3">
        <f t="shared" si="5"/>
        <v>23</v>
      </c>
      <c r="NF39" s="3">
        <f t="shared" si="5"/>
        <v>2</v>
      </c>
      <c r="NG39" s="3">
        <f t="shared" si="5"/>
        <v>0</v>
      </c>
      <c r="NH39" s="3">
        <f t="shared" si="5"/>
        <v>25</v>
      </c>
      <c r="NI39" s="3">
        <f t="shared" si="5"/>
        <v>0</v>
      </c>
      <c r="NJ39" s="3">
        <f t="shared" si="5"/>
        <v>0</v>
      </c>
      <c r="NK39" s="3">
        <f t="shared" si="5"/>
        <v>16</v>
      </c>
      <c r="NL39" s="3">
        <f t="shared" si="5"/>
        <v>9</v>
      </c>
      <c r="NM39" s="3">
        <f t="shared" si="5"/>
        <v>0</v>
      </c>
      <c r="NN39" s="3">
        <f t="shared" si="5"/>
        <v>15</v>
      </c>
      <c r="NO39" s="3">
        <f t="shared" si="5"/>
        <v>10</v>
      </c>
      <c r="NP39" s="3">
        <f t="shared" si="5"/>
        <v>0</v>
      </c>
      <c r="NQ39" s="3">
        <f t="shared" si="5"/>
        <v>15</v>
      </c>
      <c r="NR39" s="3">
        <f t="shared" si="5"/>
        <v>8</v>
      </c>
      <c r="NS39" s="3">
        <f t="shared" si="5"/>
        <v>2</v>
      </c>
      <c r="NT39" s="3">
        <f t="shared" si="5"/>
        <v>2</v>
      </c>
      <c r="NU39" s="3">
        <f t="shared" si="5"/>
        <v>13</v>
      </c>
      <c r="NV39" s="3">
        <f t="shared" si="5"/>
        <v>10</v>
      </c>
      <c r="NW39" s="3">
        <f t="shared" si="5"/>
        <v>12</v>
      </c>
      <c r="NX39" s="3">
        <f t="shared" ref="NX39:QI39" si="6">SUM(NX14:NX38)</f>
        <v>11</v>
      </c>
      <c r="NY39" s="3">
        <f t="shared" si="6"/>
        <v>2</v>
      </c>
      <c r="NZ39" s="3">
        <f t="shared" si="6"/>
        <v>13</v>
      </c>
      <c r="OA39" s="3">
        <f t="shared" si="6"/>
        <v>12</v>
      </c>
      <c r="OB39" s="3">
        <f t="shared" si="6"/>
        <v>0</v>
      </c>
      <c r="OC39" s="3">
        <f t="shared" si="6"/>
        <v>25</v>
      </c>
      <c r="OD39" s="3">
        <f t="shared" si="6"/>
        <v>0</v>
      </c>
      <c r="OE39" s="3">
        <f t="shared" si="6"/>
        <v>0</v>
      </c>
      <c r="OF39" s="3">
        <f t="shared" si="6"/>
        <v>9</v>
      </c>
      <c r="OG39" s="3">
        <f t="shared" si="6"/>
        <v>12</v>
      </c>
      <c r="OH39" s="3">
        <f t="shared" si="6"/>
        <v>4</v>
      </c>
      <c r="OI39" s="3">
        <f t="shared" si="6"/>
        <v>25</v>
      </c>
      <c r="OJ39" s="3">
        <f t="shared" si="6"/>
        <v>0</v>
      </c>
      <c r="OK39" s="3">
        <f t="shared" si="6"/>
        <v>0</v>
      </c>
      <c r="OL39" s="3">
        <f t="shared" si="6"/>
        <v>23</v>
      </c>
      <c r="OM39" s="3">
        <f t="shared" si="6"/>
        <v>2</v>
      </c>
      <c r="ON39" s="3">
        <f t="shared" si="6"/>
        <v>0</v>
      </c>
      <c r="OO39" s="3">
        <f t="shared" si="6"/>
        <v>25</v>
      </c>
      <c r="OP39" s="3">
        <f t="shared" si="6"/>
        <v>0</v>
      </c>
      <c r="OQ39" s="3">
        <f t="shared" si="6"/>
        <v>0</v>
      </c>
      <c r="OR39" s="3">
        <f t="shared" si="6"/>
        <v>14</v>
      </c>
      <c r="OS39" s="3">
        <f t="shared" si="6"/>
        <v>11</v>
      </c>
      <c r="OT39" s="3">
        <f t="shared" si="6"/>
        <v>0</v>
      </c>
      <c r="OU39" s="3">
        <f t="shared" si="6"/>
        <v>11</v>
      </c>
      <c r="OV39" s="3">
        <f t="shared" si="6"/>
        <v>11</v>
      </c>
      <c r="OW39" s="3">
        <f t="shared" si="6"/>
        <v>3</v>
      </c>
      <c r="OX39" s="3">
        <f t="shared" si="6"/>
        <v>11</v>
      </c>
      <c r="OY39" s="3">
        <f t="shared" si="6"/>
        <v>10</v>
      </c>
      <c r="OZ39" s="3">
        <f t="shared" si="6"/>
        <v>4</v>
      </c>
      <c r="PA39" s="3">
        <f t="shared" si="6"/>
        <v>13</v>
      </c>
      <c r="PB39" s="3">
        <f t="shared" si="6"/>
        <v>12</v>
      </c>
      <c r="PC39" s="3">
        <f t="shared" si="6"/>
        <v>0</v>
      </c>
      <c r="PD39" s="3">
        <f t="shared" si="6"/>
        <v>14</v>
      </c>
      <c r="PE39" s="3">
        <f t="shared" si="6"/>
        <v>11</v>
      </c>
      <c r="PF39" s="3">
        <f t="shared" si="6"/>
        <v>0</v>
      </c>
      <c r="PG39" s="3">
        <f t="shared" si="6"/>
        <v>13</v>
      </c>
      <c r="PH39" s="3">
        <f t="shared" si="6"/>
        <v>12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25</v>
      </c>
      <c r="RJ39" s="3">
        <f t="shared" si="7"/>
        <v>0</v>
      </c>
      <c r="RK39" s="3">
        <f t="shared" si="7"/>
        <v>0</v>
      </c>
      <c r="RL39" s="3">
        <f t="shared" si="7"/>
        <v>9</v>
      </c>
      <c r="RM39" s="3">
        <f t="shared" si="7"/>
        <v>10</v>
      </c>
      <c r="RN39" s="3">
        <f t="shared" si="7"/>
        <v>6</v>
      </c>
      <c r="RO39" s="3">
        <f t="shared" si="7"/>
        <v>14</v>
      </c>
      <c r="RP39" s="3">
        <f t="shared" si="7"/>
        <v>11</v>
      </c>
      <c r="RQ39" s="3">
        <f t="shared" si="7"/>
        <v>0</v>
      </c>
      <c r="RR39" s="3">
        <f t="shared" si="7"/>
        <v>7</v>
      </c>
      <c r="RS39" s="3">
        <f t="shared" si="7"/>
        <v>14</v>
      </c>
      <c r="RT39" s="3">
        <f t="shared" si="7"/>
        <v>4</v>
      </c>
      <c r="RU39" s="3">
        <f t="shared" si="7"/>
        <v>25</v>
      </c>
      <c r="RV39" s="3">
        <f t="shared" si="7"/>
        <v>0</v>
      </c>
      <c r="RW39" s="3">
        <f t="shared" si="7"/>
        <v>0</v>
      </c>
      <c r="RX39" s="3">
        <f t="shared" si="7"/>
        <v>25</v>
      </c>
      <c r="RY39" s="3">
        <f t="shared" si="7"/>
        <v>0</v>
      </c>
      <c r="RZ39" s="3">
        <f t="shared" si="7"/>
        <v>0</v>
      </c>
      <c r="SA39" s="3">
        <f t="shared" si="7"/>
        <v>21</v>
      </c>
      <c r="SB39" s="3">
        <f t="shared" si="7"/>
        <v>4</v>
      </c>
      <c r="SC39" s="3">
        <f t="shared" si="7"/>
        <v>0</v>
      </c>
      <c r="SD39" s="3">
        <f t="shared" si="7"/>
        <v>16</v>
      </c>
      <c r="SE39" s="3">
        <f t="shared" si="7"/>
        <v>6</v>
      </c>
      <c r="SF39" s="3">
        <f t="shared" si="7"/>
        <v>3</v>
      </c>
      <c r="SG39" s="3">
        <f t="shared" si="7"/>
        <v>17</v>
      </c>
      <c r="SH39" s="3">
        <f t="shared" si="7"/>
        <v>6</v>
      </c>
      <c r="SI39" s="3">
        <f t="shared" si="7"/>
        <v>2</v>
      </c>
      <c r="SJ39" s="3">
        <f t="shared" si="7"/>
        <v>25</v>
      </c>
      <c r="SK39" s="3">
        <f t="shared" si="7"/>
        <v>0</v>
      </c>
      <c r="SL39" s="3">
        <f t="shared" si="7"/>
        <v>0</v>
      </c>
      <c r="SM39" s="3">
        <f t="shared" si="7"/>
        <v>22</v>
      </c>
      <c r="SN39" s="3">
        <f t="shared" si="7"/>
        <v>3</v>
      </c>
      <c r="SO39" s="3">
        <f t="shared" si="7"/>
        <v>0</v>
      </c>
      <c r="SP39" s="3">
        <f t="shared" si="7"/>
        <v>13</v>
      </c>
      <c r="SQ39" s="3">
        <f t="shared" si="7"/>
        <v>12</v>
      </c>
      <c r="SR39" s="3">
        <f t="shared" si="7"/>
        <v>0</v>
      </c>
      <c r="SS39" s="3">
        <f t="shared" si="7"/>
        <v>18</v>
      </c>
      <c r="ST39" s="3">
        <f t="shared" si="7"/>
        <v>7</v>
      </c>
      <c r="SU39" s="3">
        <f t="shared" si="7"/>
        <v>0</v>
      </c>
      <c r="SV39" s="3">
        <f t="shared" ref="SV39:VG39" si="8">SUM(SV14:SV38)</f>
        <v>24</v>
      </c>
      <c r="SW39" s="3">
        <f t="shared" si="8"/>
        <v>1</v>
      </c>
      <c r="SX39" s="3">
        <f t="shared" si="8"/>
        <v>0</v>
      </c>
      <c r="SY39" s="3">
        <f t="shared" si="8"/>
        <v>13</v>
      </c>
      <c r="SZ39" s="3">
        <f t="shared" si="8"/>
        <v>12</v>
      </c>
      <c r="TA39" s="3">
        <f t="shared" si="8"/>
        <v>0</v>
      </c>
      <c r="TB39" s="3">
        <f t="shared" si="8"/>
        <v>13</v>
      </c>
      <c r="TC39" s="3">
        <f t="shared" si="8"/>
        <v>10</v>
      </c>
      <c r="TD39" s="3">
        <f t="shared" si="8"/>
        <v>2</v>
      </c>
      <c r="TE39" s="3">
        <f t="shared" si="8"/>
        <v>25</v>
      </c>
      <c r="TF39" s="3">
        <f t="shared" si="8"/>
        <v>0</v>
      </c>
      <c r="TG39" s="3">
        <f t="shared" si="8"/>
        <v>0</v>
      </c>
      <c r="TH39" s="3">
        <f t="shared" si="8"/>
        <v>25</v>
      </c>
      <c r="TI39" s="3">
        <f t="shared" si="8"/>
        <v>0</v>
      </c>
      <c r="TJ39" s="3">
        <f t="shared" si="8"/>
        <v>0</v>
      </c>
      <c r="TK39" s="3">
        <f t="shared" si="8"/>
        <v>25</v>
      </c>
      <c r="TL39" s="3">
        <f t="shared" si="8"/>
        <v>0</v>
      </c>
      <c r="TM39" s="3">
        <f t="shared" si="8"/>
        <v>0</v>
      </c>
      <c r="TN39" s="3">
        <f t="shared" si="8"/>
        <v>25</v>
      </c>
      <c r="TO39" s="3">
        <f t="shared" si="8"/>
        <v>0</v>
      </c>
      <c r="TP39" s="3">
        <f t="shared" si="8"/>
        <v>0</v>
      </c>
      <c r="TQ39" s="3">
        <f t="shared" si="8"/>
        <v>14</v>
      </c>
      <c r="TR39" s="3">
        <f t="shared" si="8"/>
        <v>11</v>
      </c>
      <c r="TS39" s="3">
        <f t="shared" si="8"/>
        <v>0</v>
      </c>
      <c r="TT39" s="3">
        <f t="shared" si="8"/>
        <v>16</v>
      </c>
      <c r="TU39" s="3">
        <f t="shared" si="8"/>
        <v>9</v>
      </c>
      <c r="TV39" s="3">
        <f t="shared" si="8"/>
        <v>0</v>
      </c>
      <c r="TW39" s="3">
        <f t="shared" si="8"/>
        <v>25</v>
      </c>
      <c r="TX39" s="3">
        <f t="shared" si="8"/>
        <v>0</v>
      </c>
      <c r="TY39" s="3">
        <f t="shared" si="8"/>
        <v>0</v>
      </c>
      <c r="TZ39" s="3">
        <f t="shared" si="8"/>
        <v>10</v>
      </c>
      <c r="UA39" s="3">
        <f t="shared" si="8"/>
        <v>13</v>
      </c>
      <c r="UB39" s="3">
        <f t="shared" si="8"/>
        <v>2</v>
      </c>
      <c r="UC39" s="3">
        <f t="shared" si="8"/>
        <v>15</v>
      </c>
      <c r="UD39" s="3">
        <f t="shared" si="8"/>
        <v>10</v>
      </c>
      <c r="UE39" s="3">
        <f t="shared" si="8"/>
        <v>0</v>
      </c>
      <c r="UF39" s="3">
        <f t="shared" si="8"/>
        <v>22</v>
      </c>
      <c r="UG39" s="3">
        <f t="shared" si="8"/>
        <v>0</v>
      </c>
      <c r="UH39" s="3">
        <f t="shared" si="8"/>
        <v>3</v>
      </c>
      <c r="UI39" s="3">
        <f t="shared" si="8"/>
        <v>10</v>
      </c>
      <c r="UJ39" s="3">
        <f t="shared" si="8"/>
        <v>14</v>
      </c>
      <c r="UK39" s="3">
        <f t="shared" si="8"/>
        <v>1</v>
      </c>
      <c r="UL39" s="3">
        <f t="shared" si="8"/>
        <v>13</v>
      </c>
      <c r="UM39" s="3">
        <f t="shared" si="8"/>
        <v>12</v>
      </c>
      <c r="UN39" s="3">
        <f t="shared" si="8"/>
        <v>0</v>
      </c>
      <c r="UO39" s="3">
        <f t="shared" si="8"/>
        <v>25</v>
      </c>
      <c r="UP39" s="3">
        <f t="shared" si="8"/>
        <v>0</v>
      </c>
      <c r="UQ39" s="3">
        <f t="shared" si="8"/>
        <v>0</v>
      </c>
      <c r="UR39" s="3">
        <f t="shared" si="8"/>
        <v>19</v>
      </c>
      <c r="US39" s="3">
        <f t="shared" si="8"/>
        <v>4</v>
      </c>
      <c r="UT39" s="3">
        <f t="shared" si="8"/>
        <v>2</v>
      </c>
      <c r="UU39" s="3">
        <f t="shared" si="8"/>
        <v>25</v>
      </c>
      <c r="UV39" s="3">
        <f t="shared" si="8"/>
        <v>0</v>
      </c>
      <c r="UW39" s="3">
        <f t="shared" si="8"/>
        <v>0</v>
      </c>
      <c r="UX39" s="3">
        <f t="shared" si="8"/>
        <v>16</v>
      </c>
      <c r="UY39" s="3">
        <f t="shared" si="8"/>
        <v>9</v>
      </c>
      <c r="UZ39" s="3">
        <f t="shared" si="8"/>
        <v>0</v>
      </c>
      <c r="VA39" s="3">
        <f t="shared" si="8"/>
        <v>15</v>
      </c>
      <c r="VB39" s="3">
        <f t="shared" si="8"/>
        <v>10</v>
      </c>
      <c r="VC39" s="3">
        <f t="shared" si="8"/>
        <v>0</v>
      </c>
      <c r="VD39" s="3">
        <f t="shared" si="8"/>
        <v>23</v>
      </c>
      <c r="VE39" s="3">
        <f t="shared" si="8"/>
        <v>2</v>
      </c>
      <c r="VF39" s="3">
        <f t="shared" si="8"/>
        <v>0</v>
      </c>
      <c r="VG39" s="3">
        <f t="shared" si="8"/>
        <v>11</v>
      </c>
      <c r="VH39" s="3">
        <f t="shared" ref="VH39:VU39" si="9">SUM(VH14:VH38)</f>
        <v>14</v>
      </c>
      <c r="VI39" s="3">
        <f t="shared" si="9"/>
        <v>0</v>
      </c>
      <c r="VJ39" s="3">
        <f t="shared" si="9"/>
        <v>11</v>
      </c>
      <c r="VK39" s="3">
        <f t="shared" si="9"/>
        <v>14</v>
      </c>
      <c r="VL39" s="3">
        <f t="shared" si="9"/>
        <v>0</v>
      </c>
      <c r="VM39" s="3">
        <f t="shared" si="9"/>
        <v>25</v>
      </c>
      <c r="VN39" s="3">
        <f t="shared" si="9"/>
        <v>0</v>
      </c>
      <c r="VO39" s="3">
        <f t="shared" si="9"/>
        <v>0</v>
      </c>
      <c r="VP39" s="3">
        <f t="shared" si="9"/>
        <v>11</v>
      </c>
      <c r="VQ39" s="3">
        <f t="shared" si="9"/>
        <v>14</v>
      </c>
      <c r="VR39" s="3">
        <f t="shared" si="9"/>
        <v>0</v>
      </c>
      <c r="VS39" s="3">
        <f t="shared" si="9"/>
        <v>21</v>
      </c>
      <c r="VT39" s="3">
        <f t="shared" si="9"/>
        <v>4</v>
      </c>
      <c r="VU39" s="3">
        <f t="shared" si="9"/>
        <v>0</v>
      </c>
    </row>
    <row r="40" spans="1:593" ht="37.5" customHeight="1">
      <c r="A40" s="66" t="s">
        <v>3244</v>
      </c>
      <c r="B40" s="67"/>
      <c r="C40" s="11">
        <f>C39/25%</f>
        <v>100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100</v>
      </c>
      <c r="G40" s="11">
        <f t="shared" si="10"/>
        <v>0</v>
      </c>
      <c r="H40" s="11">
        <f t="shared" si="10"/>
        <v>0</v>
      </c>
      <c r="I40" s="11">
        <f t="shared" si="10"/>
        <v>44</v>
      </c>
      <c r="J40" s="11">
        <f t="shared" si="10"/>
        <v>40</v>
      </c>
      <c r="K40" s="11">
        <f t="shared" si="10"/>
        <v>16</v>
      </c>
      <c r="L40" s="11">
        <f t="shared" si="10"/>
        <v>100</v>
      </c>
      <c r="M40" s="11">
        <f t="shared" si="10"/>
        <v>0</v>
      </c>
      <c r="N40" s="11">
        <f t="shared" si="10"/>
        <v>0</v>
      </c>
      <c r="O40" s="11">
        <f t="shared" si="10"/>
        <v>44</v>
      </c>
      <c r="P40" s="11">
        <f t="shared" si="10"/>
        <v>56</v>
      </c>
      <c r="Q40" s="11">
        <f t="shared" si="10"/>
        <v>0</v>
      </c>
      <c r="R40" s="11">
        <f t="shared" si="10"/>
        <v>100</v>
      </c>
      <c r="S40" s="11">
        <f t="shared" si="10"/>
        <v>0</v>
      </c>
      <c r="T40" s="11">
        <f t="shared" si="10"/>
        <v>0</v>
      </c>
      <c r="U40" s="11">
        <f t="shared" si="10"/>
        <v>100</v>
      </c>
      <c r="V40" s="11">
        <f t="shared" si="10"/>
        <v>0</v>
      </c>
      <c r="W40" s="11">
        <f t="shared" si="10"/>
        <v>0</v>
      </c>
      <c r="X40" s="11">
        <f t="shared" si="10"/>
        <v>52</v>
      </c>
      <c r="Y40" s="11">
        <f t="shared" si="10"/>
        <v>48</v>
      </c>
      <c r="Z40" s="11">
        <f t="shared" si="10"/>
        <v>0</v>
      </c>
      <c r="AA40" s="11">
        <f t="shared" si="10"/>
        <v>100</v>
      </c>
      <c r="AB40" s="11">
        <f t="shared" si="10"/>
        <v>0</v>
      </c>
      <c r="AC40" s="11">
        <f t="shared" si="10"/>
        <v>0</v>
      </c>
      <c r="AD40" s="11">
        <f t="shared" si="10"/>
        <v>100</v>
      </c>
      <c r="AE40" s="11">
        <f t="shared" si="10"/>
        <v>0</v>
      </c>
      <c r="AF40" s="11">
        <f t="shared" si="10"/>
        <v>0</v>
      </c>
      <c r="AG40" s="11">
        <f t="shared" si="10"/>
        <v>64</v>
      </c>
      <c r="AH40" s="11">
        <f t="shared" si="10"/>
        <v>36</v>
      </c>
      <c r="AI40" s="11">
        <f t="shared" si="10"/>
        <v>0</v>
      </c>
      <c r="AJ40" s="11">
        <f t="shared" si="10"/>
        <v>56</v>
      </c>
      <c r="AK40" s="11">
        <f t="shared" si="10"/>
        <v>44</v>
      </c>
      <c r="AL40" s="11">
        <f t="shared" si="10"/>
        <v>0</v>
      </c>
      <c r="AM40" s="11">
        <f t="shared" si="10"/>
        <v>0</v>
      </c>
      <c r="AN40" s="11">
        <f t="shared" si="10"/>
        <v>100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100</v>
      </c>
      <c r="AS40" s="11">
        <f t="shared" si="10"/>
        <v>96</v>
      </c>
      <c r="AT40" s="11">
        <f t="shared" si="10"/>
        <v>0</v>
      </c>
      <c r="AU40" s="11">
        <f t="shared" si="10"/>
        <v>0</v>
      </c>
      <c r="AV40" s="11">
        <f t="shared" si="10"/>
        <v>40</v>
      </c>
      <c r="AW40" s="11">
        <f t="shared" si="10"/>
        <v>60</v>
      </c>
      <c r="AX40" s="11">
        <f t="shared" si="10"/>
        <v>0</v>
      </c>
      <c r="AY40" s="11">
        <f t="shared" si="10"/>
        <v>100</v>
      </c>
      <c r="AZ40" s="11">
        <f t="shared" si="10"/>
        <v>0</v>
      </c>
      <c r="BA40" s="11">
        <f t="shared" si="10"/>
        <v>0</v>
      </c>
      <c r="BB40" s="11">
        <f t="shared" si="10"/>
        <v>100</v>
      </c>
      <c r="BC40" s="11">
        <f t="shared" si="10"/>
        <v>0</v>
      </c>
      <c r="BD40" s="11">
        <f t="shared" si="10"/>
        <v>0</v>
      </c>
      <c r="BE40" s="11">
        <f t="shared" si="10"/>
        <v>60</v>
      </c>
      <c r="BF40" s="11">
        <f t="shared" si="10"/>
        <v>40</v>
      </c>
      <c r="BG40" s="11">
        <f t="shared" si="10"/>
        <v>0</v>
      </c>
      <c r="BH40" s="11">
        <f t="shared" si="10"/>
        <v>100</v>
      </c>
      <c r="BI40" s="11">
        <f t="shared" si="10"/>
        <v>0</v>
      </c>
      <c r="BJ40" s="11">
        <f t="shared" si="10"/>
        <v>0</v>
      </c>
      <c r="BK40" s="11">
        <f t="shared" si="10"/>
        <v>100</v>
      </c>
      <c r="BL40" s="11">
        <f t="shared" si="10"/>
        <v>0</v>
      </c>
      <c r="BM40" s="11">
        <f t="shared" si="10"/>
        <v>0</v>
      </c>
      <c r="BN40" s="11">
        <f t="shared" si="10"/>
        <v>100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80</v>
      </c>
      <c r="BR40" s="11">
        <f t="shared" si="11"/>
        <v>20</v>
      </c>
      <c r="BS40" s="11">
        <f t="shared" si="11"/>
        <v>0</v>
      </c>
      <c r="BT40" s="11">
        <f t="shared" si="11"/>
        <v>140</v>
      </c>
      <c r="BU40" s="11">
        <f t="shared" si="11"/>
        <v>0</v>
      </c>
      <c r="BV40" s="11">
        <f t="shared" si="11"/>
        <v>0</v>
      </c>
      <c r="BW40" s="11">
        <f t="shared" si="11"/>
        <v>88</v>
      </c>
      <c r="BX40" s="11">
        <f t="shared" si="11"/>
        <v>12</v>
      </c>
      <c r="BY40" s="11">
        <f t="shared" si="11"/>
        <v>0</v>
      </c>
      <c r="BZ40" s="11">
        <f t="shared" si="11"/>
        <v>56</v>
      </c>
      <c r="CA40" s="11">
        <f t="shared" si="11"/>
        <v>20</v>
      </c>
      <c r="CB40" s="11">
        <f t="shared" si="11"/>
        <v>24</v>
      </c>
      <c r="CC40" s="11">
        <f t="shared" si="11"/>
        <v>56</v>
      </c>
      <c r="CD40" s="11">
        <f t="shared" si="11"/>
        <v>20</v>
      </c>
      <c r="CE40" s="11">
        <f t="shared" si="11"/>
        <v>24</v>
      </c>
      <c r="CF40" s="11">
        <f t="shared" si="11"/>
        <v>64</v>
      </c>
      <c r="CG40" s="11">
        <f t="shared" si="11"/>
        <v>16</v>
      </c>
      <c r="CH40" s="11">
        <f t="shared" si="11"/>
        <v>20</v>
      </c>
      <c r="CI40" s="11">
        <f t="shared" si="11"/>
        <v>64</v>
      </c>
      <c r="CJ40" s="11">
        <f t="shared" si="11"/>
        <v>12</v>
      </c>
      <c r="CK40" s="11">
        <f t="shared" si="11"/>
        <v>24</v>
      </c>
      <c r="CL40" s="11">
        <f t="shared" si="11"/>
        <v>60</v>
      </c>
      <c r="CM40" s="11">
        <f t="shared" si="11"/>
        <v>16</v>
      </c>
      <c r="CN40" s="11">
        <f t="shared" si="11"/>
        <v>24</v>
      </c>
      <c r="CO40" s="11">
        <f t="shared" si="11"/>
        <v>64</v>
      </c>
      <c r="CP40" s="11">
        <f t="shared" si="11"/>
        <v>12</v>
      </c>
      <c r="CQ40" s="11">
        <f t="shared" si="11"/>
        <v>24</v>
      </c>
      <c r="CR40" s="11">
        <f t="shared" si="11"/>
        <v>68</v>
      </c>
      <c r="CS40" s="11">
        <f t="shared" si="11"/>
        <v>20</v>
      </c>
      <c r="CT40" s="11">
        <f t="shared" si="11"/>
        <v>12</v>
      </c>
      <c r="CU40" s="11">
        <f t="shared" si="11"/>
        <v>28</v>
      </c>
      <c r="CV40" s="11">
        <f t="shared" si="11"/>
        <v>48</v>
      </c>
      <c r="CW40" s="11">
        <f t="shared" si="11"/>
        <v>24</v>
      </c>
      <c r="CX40" s="11">
        <f t="shared" si="11"/>
        <v>52</v>
      </c>
      <c r="CY40" s="11">
        <f t="shared" si="11"/>
        <v>28</v>
      </c>
      <c r="CZ40" s="11">
        <f t="shared" si="11"/>
        <v>20</v>
      </c>
      <c r="DA40" s="11">
        <f t="shared" si="11"/>
        <v>76</v>
      </c>
      <c r="DB40" s="11">
        <f t="shared" si="11"/>
        <v>24</v>
      </c>
      <c r="DC40" s="11">
        <f t="shared" si="11"/>
        <v>0</v>
      </c>
      <c r="DD40" s="11">
        <f t="shared" si="11"/>
        <v>64</v>
      </c>
      <c r="DE40" s="11">
        <f t="shared" si="11"/>
        <v>32</v>
      </c>
      <c r="DF40" s="11">
        <f t="shared" si="11"/>
        <v>4</v>
      </c>
      <c r="DG40" s="11">
        <f t="shared" si="11"/>
        <v>68</v>
      </c>
      <c r="DH40" s="11">
        <f t="shared" si="11"/>
        <v>20</v>
      </c>
      <c r="DI40" s="11">
        <f t="shared" si="11"/>
        <v>12</v>
      </c>
      <c r="DJ40" s="11">
        <f t="shared" si="11"/>
        <v>64</v>
      </c>
      <c r="DK40" s="11">
        <f t="shared" si="11"/>
        <v>32</v>
      </c>
      <c r="DL40" s="11">
        <f t="shared" si="11"/>
        <v>4</v>
      </c>
      <c r="DM40" s="11">
        <f t="shared" si="11"/>
        <v>64</v>
      </c>
      <c r="DN40" s="11">
        <f t="shared" si="11"/>
        <v>32</v>
      </c>
      <c r="DO40" s="11">
        <f t="shared" si="11"/>
        <v>4</v>
      </c>
      <c r="DP40" s="11">
        <f t="shared" si="11"/>
        <v>60</v>
      </c>
      <c r="DQ40" s="11">
        <f t="shared" si="11"/>
        <v>28</v>
      </c>
      <c r="DR40" s="11">
        <f t="shared" si="11"/>
        <v>12</v>
      </c>
      <c r="DS40" s="11">
        <f t="shared" si="11"/>
        <v>56</v>
      </c>
      <c r="DT40" s="11">
        <f t="shared" si="11"/>
        <v>40</v>
      </c>
      <c r="DU40" s="11">
        <f t="shared" si="11"/>
        <v>4</v>
      </c>
      <c r="DV40" s="11">
        <f t="shared" si="11"/>
        <v>48</v>
      </c>
      <c r="DW40" s="11">
        <f t="shared" si="11"/>
        <v>40</v>
      </c>
      <c r="DX40" s="11">
        <f t="shared" si="11"/>
        <v>12</v>
      </c>
      <c r="DY40" s="11">
        <f t="shared" si="11"/>
        <v>60</v>
      </c>
      <c r="DZ40" s="11">
        <f t="shared" si="11"/>
        <v>32</v>
      </c>
      <c r="EA40" s="11">
        <f t="shared" si="11"/>
        <v>8</v>
      </c>
      <c r="EB40" s="11">
        <f t="shared" ref="EB40:GM40" si="12">EB39/25%</f>
        <v>64</v>
      </c>
      <c r="EC40" s="11">
        <f t="shared" si="12"/>
        <v>28</v>
      </c>
      <c r="ED40" s="11">
        <f t="shared" si="12"/>
        <v>8</v>
      </c>
      <c r="EE40" s="11">
        <f t="shared" si="12"/>
        <v>64</v>
      </c>
      <c r="EF40" s="11">
        <f t="shared" si="12"/>
        <v>24</v>
      </c>
      <c r="EG40" s="11">
        <f t="shared" si="12"/>
        <v>12</v>
      </c>
      <c r="EH40" s="11">
        <f t="shared" si="12"/>
        <v>48</v>
      </c>
      <c r="EI40" s="11">
        <f t="shared" si="12"/>
        <v>32</v>
      </c>
      <c r="EJ40" s="11">
        <f t="shared" si="12"/>
        <v>20</v>
      </c>
      <c r="EK40" s="11">
        <f t="shared" si="12"/>
        <v>68</v>
      </c>
      <c r="EL40" s="11">
        <f t="shared" si="12"/>
        <v>24</v>
      </c>
      <c r="EM40" s="11">
        <f t="shared" si="12"/>
        <v>8</v>
      </c>
      <c r="EN40" s="11">
        <f t="shared" si="12"/>
        <v>48</v>
      </c>
      <c r="EO40" s="11">
        <f t="shared" si="12"/>
        <v>32</v>
      </c>
      <c r="EP40" s="11">
        <f t="shared" si="12"/>
        <v>20</v>
      </c>
      <c r="EQ40" s="11">
        <f t="shared" si="12"/>
        <v>48</v>
      </c>
      <c r="ER40" s="11">
        <f t="shared" si="12"/>
        <v>28</v>
      </c>
      <c r="ES40" s="11">
        <f t="shared" si="12"/>
        <v>24</v>
      </c>
      <c r="ET40" s="11">
        <f t="shared" si="12"/>
        <v>68</v>
      </c>
      <c r="EU40" s="11">
        <f t="shared" si="12"/>
        <v>28</v>
      </c>
      <c r="EV40" s="11">
        <f t="shared" si="12"/>
        <v>4</v>
      </c>
      <c r="EW40" s="11">
        <f t="shared" si="12"/>
        <v>60</v>
      </c>
      <c r="EX40" s="11">
        <f t="shared" si="12"/>
        <v>32</v>
      </c>
      <c r="EY40" s="11">
        <f t="shared" si="12"/>
        <v>8</v>
      </c>
      <c r="EZ40" s="11">
        <f t="shared" si="12"/>
        <v>60</v>
      </c>
      <c r="FA40" s="11">
        <f t="shared" si="12"/>
        <v>28</v>
      </c>
      <c r="FB40" s="11">
        <f t="shared" si="12"/>
        <v>12</v>
      </c>
      <c r="FC40" s="11">
        <f t="shared" si="12"/>
        <v>52</v>
      </c>
      <c r="FD40" s="11">
        <f t="shared" si="12"/>
        <v>40</v>
      </c>
      <c r="FE40" s="11">
        <f t="shared" si="12"/>
        <v>8</v>
      </c>
      <c r="FF40" s="11">
        <f t="shared" si="12"/>
        <v>56</v>
      </c>
      <c r="FG40" s="11">
        <f t="shared" si="12"/>
        <v>28</v>
      </c>
      <c r="FH40" s="11">
        <f t="shared" si="12"/>
        <v>16</v>
      </c>
      <c r="FI40" s="11">
        <f t="shared" si="12"/>
        <v>56</v>
      </c>
      <c r="FJ40" s="11">
        <f t="shared" si="12"/>
        <v>32</v>
      </c>
      <c r="FK40" s="11">
        <f t="shared" si="12"/>
        <v>12</v>
      </c>
      <c r="FL40" s="11">
        <f t="shared" si="12"/>
        <v>52</v>
      </c>
      <c r="FM40" s="11">
        <f t="shared" si="12"/>
        <v>40</v>
      </c>
      <c r="FN40" s="11">
        <f t="shared" si="12"/>
        <v>8</v>
      </c>
      <c r="FO40" s="11">
        <f t="shared" si="12"/>
        <v>56</v>
      </c>
      <c r="FP40" s="11">
        <f t="shared" si="12"/>
        <v>32</v>
      </c>
      <c r="FQ40" s="11">
        <f t="shared" si="12"/>
        <v>12</v>
      </c>
      <c r="FR40" s="11">
        <f t="shared" si="12"/>
        <v>52</v>
      </c>
      <c r="FS40" s="11">
        <f t="shared" si="12"/>
        <v>32</v>
      </c>
      <c r="FT40" s="11">
        <f t="shared" si="12"/>
        <v>16</v>
      </c>
      <c r="FU40" s="11">
        <f t="shared" si="12"/>
        <v>56</v>
      </c>
      <c r="FV40" s="11">
        <f t="shared" si="12"/>
        <v>36</v>
      </c>
      <c r="FW40" s="11">
        <f t="shared" si="12"/>
        <v>8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52</v>
      </c>
      <c r="IV40" s="11">
        <f t="shared" si="13"/>
        <v>32</v>
      </c>
      <c r="IW40" s="11">
        <f t="shared" si="13"/>
        <v>16</v>
      </c>
      <c r="IX40" s="11">
        <f t="shared" si="13"/>
        <v>56</v>
      </c>
      <c r="IY40" s="11">
        <f t="shared" si="13"/>
        <v>28</v>
      </c>
      <c r="IZ40" s="11">
        <f t="shared" ref="IZ40:LK40" si="14">IZ39/25%</f>
        <v>16</v>
      </c>
      <c r="JA40" s="11">
        <f t="shared" si="14"/>
        <v>52</v>
      </c>
      <c r="JB40" s="11">
        <f t="shared" si="14"/>
        <v>36</v>
      </c>
      <c r="JC40" s="11">
        <f t="shared" si="14"/>
        <v>12</v>
      </c>
      <c r="JD40" s="11">
        <f t="shared" si="14"/>
        <v>52</v>
      </c>
      <c r="JE40" s="11">
        <f t="shared" si="14"/>
        <v>36</v>
      </c>
      <c r="JF40" s="11">
        <f t="shared" si="14"/>
        <v>12</v>
      </c>
      <c r="JG40" s="11">
        <f t="shared" si="14"/>
        <v>52</v>
      </c>
      <c r="JH40" s="11">
        <f t="shared" si="14"/>
        <v>36</v>
      </c>
      <c r="JI40" s="11">
        <f t="shared" si="14"/>
        <v>12</v>
      </c>
      <c r="JJ40" s="11">
        <f t="shared" si="14"/>
        <v>52</v>
      </c>
      <c r="JK40" s="11">
        <f t="shared" si="14"/>
        <v>40</v>
      </c>
      <c r="JL40" s="11">
        <f t="shared" si="14"/>
        <v>8</v>
      </c>
      <c r="JM40" s="11">
        <f t="shared" si="14"/>
        <v>60</v>
      </c>
      <c r="JN40" s="11">
        <f t="shared" si="14"/>
        <v>24</v>
      </c>
      <c r="JO40" s="11">
        <f t="shared" si="14"/>
        <v>16</v>
      </c>
      <c r="JP40" s="11">
        <f t="shared" si="14"/>
        <v>56</v>
      </c>
      <c r="JQ40" s="11">
        <f t="shared" si="14"/>
        <v>20</v>
      </c>
      <c r="JR40" s="11">
        <f t="shared" si="14"/>
        <v>24</v>
      </c>
      <c r="JS40" s="11">
        <f t="shared" si="14"/>
        <v>40</v>
      </c>
      <c r="JT40" s="11">
        <f t="shared" si="14"/>
        <v>36</v>
      </c>
      <c r="JU40" s="11">
        <f t="shared" si="14"/>
        <v>24</v>
      </c>
      <c r="JV40" s="11">
        <f t="shared" si="14"/>
        <v>48</v>
      </c>
      <c r="JW40" s="11">
        <f t="shared" si="14"/>
        <v>32</v>
      </c>
      <c r="JX40" s="11">
        <f t="shared" si="14"/>
        <v>20</v>
      </c>
      <c r="JY40" s="11">
        <f t="shared" si="14"/>
        <v>40</v>
      </c>
      <c r="JZ40" s="11">
        <f t="shared" si="14"/>
        <v>28</v>
      </c>
      <c r="KA40" s="11">
        <f t="shared" si="14"/>
        <v>32</v>
      </c>
      <c r="KB40" s="11">
        <f t="shared" si="14"/>
        <v>60</v>
      </c>
      <c r="KC40" s="11">
        <f t="shared" si="14"/>
        <v>40</v>
      </c>
      <c r="KD40" s="11">
        <f t="shared" si="14"/>
        <v>0</v>
      </c>
      <c r="KE40" s="11">
        <f t="shared" si="14"/>
        <v>56</v>
      </c>
      <c r="KF40" s="11">
        <f t="shared" si="14"/>
        <v>40</v>
      </c>
      <c r="KG40" s="11">
        <f t="shared" si="14"/>
        <v>4</v>
      </c>
      <c r="KH40" s="11">
        <f t="shared" si="14"/>
        <v>44</v>
      </c>
      <c r="KI40" s="11">
        <f t="shared" si="14"/>
        <v>36</v>
      </c>
      <c r="KJ40" s="11">
        <f t="shared" si="14"/>
        <v>20</v>
      </c>
      <c r="KK40" s="11">
        <f t="shared" si="14"/>
        <v>36</v>
      </c>
      <c r="KL40" s="11">
        <f t="shared" si="14"/>
        <v>44</v>
      </c>
      <c r="KM40" s="11">
        <f t="shared" si="14"/>
        <v>20</v>
      </c>
      <c r="KN40" s="11">
        <f t="shared" si="14"/>
        <v>48</v>
      </c>
      <c r="KO40" s="11">
        <f t="shared" si="14"/>
        <v>36</v>
      </c>
      <c r="KP40" s="11">
        <f t="shared" si="14"/>
        <v>16</v>
      </c>
      <c r="KQ40" s="11">
        <f t="shared" si="14"/>
        <v>28</v>
      </c>
      <c r="KR40" s="11">
        <f t="shared" si="14"/>
        <v>60</v>
      </c>
      <c r="KS40" s="11">
        <f t="shared" si="14"/>
        <v>12</v>
      </c>
      <c r="KT40" s="11">
        <f t="shared" si="14"/>
        <v>72</v>
      </c>
      <c r="KU40" s="11">
        <f t="shared" si="14"/>
        <v>28</v>
      </c>
      <c r="KV40" s="11">
        <f t="shared" si="14"/>
        <v>0</v>
      </c>
      <c r="KW40" s="11">
        <f t="shared" si="14"/>
        <v>76</v>
      </c>
      <c r="KX40" s="11">
        <f t="shared" si="14"/>
        <v>24</v>
      </c>
      <c r="KY40" s="11">
        <f t="shared" si="14"/>
        <v>0</v>
      </c>
      <c r="KZ40" s="11">
        <f t="shared" si="14"/>
        <v>100</v>
      </c>
      <c r="LA40" s="11">
        <f t="shared" si="14"/>
        <v>0</v>
      </c>
      <c r="LB40" s="11">
        <f t="shared" si="14"/>
        <v>0</v>
      </c>
      <c r="LC40" s="11">
        <f t="shared" si="14"/>
        <v>76</v>
      </c>
      <c r="LD40" s="11">
        <f t="shared" si="14"/>
        <v>24</v>
      </c>
      <c r="LE40" s="11">
        <f t="shared" si="14"/>
        <v>0</v>
      </c>
      <c r="LF40" s="11">
        <f t="shared" si="14"/>
        <v>52</v>
      </c>
      <c r="LG40" s="11">
        <f t="shared" si="14"/>
        <v>48</v>
      </c>
      <c r="LH40" s="11">
        <f t="shared" si="14"/>
        <v>0</v>
      </c>
      <c r="LI40" s="11">
        <f t="shared" si="14"/>
        <v>40</v>
      </c>
      <c r="LJ40" s="11">
        <f t="shared" si="14"/>
        <v>40</v>
      </c>
      <c r="LK40" s="11">
        <f t="shared" si="14"/>
        <v>20</v>
      </c>
      <c r="LL40" s="11">
        <f t="shared" ref="LL40:NW40" si="15">LL39/25%</f>
        <v>20</v>
      </c>
      <c r="LM40" s="11">
        <f t="shared" si="15"/>
        <v>48</v>
      </c>
      <c r="LN40" s="11">
        <f t="shared" si="15"/>
        <v>32</v>
      </c>
      <c r="LO40" s="11">
        <f t="shared" si="15"/>
        <v>64</v>
      </c>
      <c r="LP40" s="11">
        <f t="shared" si="15"/>
        <v>36</v>
      </c>
      <c r="LQ40" s="11">
        <f t="shared" si="15"/>
        <v>0</v>
      </c>
      <c r="LR40" s="11">
        <f t="shared" si="15"/>
        <v>60</v>
      </c>
      <c r="LS40" s="11">
        <f t="shared" si="15"/>
        <v>40</v>
      </c>
      <c r="LT40" s="11">
        <f t="shared" si="15"/>
        <v>0</v>
      </c>
      <c r="LU40" s="11">
        <f t="shared" si="15"/>
        <v>44</v>
      </c>
      <c r="LV40" s="11">
        <f t="shared" si="15"/>
        <v>56</v>
      </c>
      <c r="LW40" s="11">
        <f t="shared" si="15"/>
        <v>0</v>
      </c>
      <c r="LX40" s="11">
        <f t="shared" si="15"/>
        <v>40</v>
      </c>
      <c r="LY40" s="11">
        <f t="shared" si="15"/>
        <v>36</v>
      </c>
      <c r="LZ40" s="11">
        <f t="shared" si="15"/>
        <v>24</v>
      </c>
      <c r="MA40" s="11">
        <f t="shared" si="15"/>
        <v>60</v>
      </c>
      <c r="MB40" s="11">
        <f t="shared" si="15"/>
        <v>40</v>
      </c>
      <c r="MC40" s="11">
        <f t="shared" si="15"/>
        <v>0</v>
      </c>
      <c r="MD40" s="11">
        <f t="shared" si="15"/>
        <v>80</v>
      </c>
      <c r="ME40" s="11">
        <f t="shared" si="15"/>
        <v>20</v>
      </c>
      <c r="MF40" s="11">
        <f t="shared" si="15"/>
        <v>0</v>
      </c>
      <c r="MG40" s="11">
        <f t="shared" si="15"/>
        <v>48</v>
      </c>
      <c r="MH40" s="11">
        <f t="shared" si="15"/>
        <v>32</v>
      </c>
      <c r="MI40" s="11">
        <f t="shared" si="15"/>
        <v>20</v>
      </c>
      <c r="MJ40" s="11">
        <f t="shared" si="15"/>
        <v>60</v>
      </c>
      <c r="MK40" s="11">
        <f t="shared" si="15"/>
        <v>40</v>
      </c>
      <c r="ML40" s="11">
        <f t="shared" si="15"/>
        <v>0</v>
      </c>
      <c r="MM40" s="11">
        <f t="shared" si="15"/>
        <v>56</v>
      </c>
      <c r="MN40" s="11">
        <f t="shared" si="15"/>
        <v>32</v>
      </c>
      <c r="MO40" s="11">
        <f t="shared" si="15"/>
        <v>12</v>
      </c>
      <c r="MP40" s="11">
        <f t="shared" si="15"/>
        <v>56</v>
      </c>
      <c r="MQ40" s="11">
        <f t="shared" si="15"/>
        <v>32</v>
      </c>
      <c r="MR40" s="11">
        <f t="shared" si="15"/>
        <v>12</v>
      </c>
      <c r="MS40" s="11">
        <f t="shared" si="15"/>
        <v>100</v>
      </c>
      <c r="MT40" s="11">
        <f t="shared" si="15"/>
        <v>0</v>
      </c>
      <c r="MU40" s="11">
        <f t="shared" si="15"/>
        <v>0</v>
      </c>
      <c r="MV40" s="11">
        <f t="shared" si="15"/>
        <v>68</v>
      </c>
      <c r="MW40" s="11">
        <f t="shared" si="15"/>
        <v>0</v>
      </c>
      <c r="MX40" s="11">
        <f t="shared" si="15"/>
        <v>32</v>
      </c>
      <c r="MY40" s="11">
        <f t="shared" si="15"/>
        <v>100</v>
      </c>
      <c r="MZ40" s="11">
        <f t="shared" si="15"/>
        <v>0</v>
      </c>
      <c r="NA40" s="11">
        <f t="shared" si="15"/>
        <v>0</v>
      </c>
      <c r="NB40" s="11">
        <f t="shared" si="15"/>
        <v>100</v>
      </c>
      <c r="NC40" s="11">
        <f t="shared" si="15"/>
        <v>0</v>
      </c>
      <c r="ND40" s="11">
        <f t="shared" si="15"/>
        <v>0</v>
      </c>
      <c r="NE40" s="11">
        <f t="shared" si="15"/>
        <v>92</v>
      </c>
      <c r="NF40" s="11">
        <f t="shared" si="15"/>
        <v>8</v>
      </c>
      <c r="NG40" s="11">
        <f t="shared" si="15"/>
        <v>0</v>
      </c>
      <c r="NH40" s="11">
        <f t="shared" si="15"/>
        <v>100</v>
      </c>
      <c r="NI40" s="11">
        <f t="shared" si="15"/>
        <v>0</v>
      </c>
      <c r="NJ40" s="11">
        <f t="shared" si="15"/>
        <v>0</v>
      </c>
      <c r="NK40" s="11">
        <f t="shared" si="15"/>
        <v>64</v>
      </c>
      <c r="NL40" s="11">
        <f t="shared" si="15"/>
        <v>36</v>
      </c>
      <c r="NM40" s="11">
        <f t="shared" si="15"/>
        <v>0</v>
      </c>
      <c r="NN40" s="11">
        <f t="shared" si="15"/>
        <v>60</v>
      </c>
      <c r="NO40" s="11">
        <f t="shared" si="15"/>
        <v>40</v>
      </c>
      <c r="NP40" s="11">
        <f t="shared" si="15"/>
        <v>0</v>
      </c>
      <c r="NQ40" s="11">
        <f t="shared" si="15"/>
        <v>60</v>
      </c>
      <c r="NR40" s="11">
        <f t="shared" si="15"/>
        <v>32</v>
      </c>
      <c r="NS40" s="11">
        <f t="shared" si="15"/>
        <v>8</v>
      </c>
      <c r="NT40" s="11">
        <f t="shared" si="15"/>
        <v>8</v>
      </c>
      <c r="NU40" s="11">
        <f t="shared" si="15"/>
        <v>52</v>
      </c>
      <c r="NV40" s="11">
        <f t="shared" si="15"/>
        <v>40</v>
      </c>
      <c r="NW40" s="11">
        <f t="shared" si="15"/>
        <v>48</v>
      </c>
      <c r="NX40" s="11">
        <f t="shared" ref="NX40:QI40" si="16">NX39/25%</f>
        <v>44</v>
      </c>
      <c r="NY40" s="11">
        <f t="shared" si="16"/>
        <v>8</v>
      </c>
      <c r="NZ40" s="11">
        <f t="shared" si="16"/>
        <v>52</v>
      </c>
      <c r="OA40" s="11">
        <f t="shared" si="16"/>
        <v>48</v>
      </c>
      <c r="OB40" s="11">
        <f t="shared" si="16"/>
        <v>0</v>
      </c>
      <c r="OC40" s="11">
        <f t="shared" si="16"/>
        <v>100</v>
      </c>
      <c r="OD40" s="11">
        <f t="shared" si="16"/>
        <v>0</v>
      </c>
      <c r="OE40" s="11">
        <f t="shared" si="16"/>
        <v>0</v>
      </c>
      <c r="OF40" s="11">
        <f t="shared" si="16"/>
        <v>36</v>
      </c>
      <c r="OG40" s="11">
        <f t="shared" si="16"/>
        <v>48</v>
      </c>
      <c r="OH40" s="11">
        <f t="shared" si="16"/>
        <v>16</v>
      </c>
      <c r="OI40" s="11">
        <f t="shared" si="16"/>
        <v>100</v>
      </c>
      <c r="OJ40" s="11">
        <f t="shared" si="16"/>
        <v>0</v>
      </c>
      <c r="OK40" s="11">
        <f t="shared" si="16"/>
        <v>0</v>
      </c>
      <c r="OL40" s="11">
        <f t="shared" si="16"/>
        <v>92</v>
      </c>
      <c r="OM40" s="11">
        <f t="shared" si="16"/>
        <v>8</v>
      </c>
      <c r="ON40" s="11">
        <f t="shared" si="16"/>
        <v>0</v>
      </c>
      <c r="OO40" s="11">
        <f t="shared" si="16"/>
        <v>100</v>
      </c>
      <c r="OP40" s="11">
        <f t="shared" si="16"/>
        <v>0</v>
      </c>
      <c r="OQ40" s="11">
        <f t="shared" si="16"/>
        <v>0</v>
      </c>
      <c r="OR40" s="11">
        <f t="shared" si="16"/>
        <v>56</v>
      </c>
      <c r="OS40" s="11">
        <f t="shared" si="16"/>
        <v>44</v>
      </c>
      <c r="OT40" s="11">
        <f t="shared" si="16"/>
        <v>0</v>
      </c>
      <c r="OU40" s="11">
        <f t="shared" si="16"/>
        <v>44</v>
      </c>
      <c r="OV40" s="11">
        <f t="shared" si="16"/>
        <v>44</v>
      </c>
      <c r="OW40" s="11">
        <f t="shared" si="16"/>
        <v>12</v>
      </c>
      <c r="OX40" s="11">
        <f t="shared" si="16"/>
        <v>44</v>
      </c>
      <c r="OY40" s="11">
        <f t="shared" si="16"/>
        <v>40</v>
      </c>
      <c r="OZ40" s="11">
        <f t="shared" si="16"/>
        <v>16</v>
      </c>
      <c r="PA40" s="11">
        <f t="shared" si="16"/>
        <v>52</v>
      </c>
      <c r="PB40" s="11">
        <f t="shared" si="16"/>
        <v>48</v>
      </c>
      <c r="PC40" s="11">
        <f t="shared" si="16"/>
        <v>0</v>
      </c>
      <c r="PD40" s="11">
        <f t="shared" si="16"/>
        <v>56</v>
      </c>
      <c r="PE40" s="11">
        <f t="shared" si="16"/>
        <v>44</v>
      </c>
      <c r="PF40" s="11">
        <f t="shared" si="16"/>
        <v>0</v>
      </c>
      <c r="PG40" s="11">
        <f t="shared" si="16"/>
        <v>52</v>
      </c>
      <c r="PH40" s="11">
        <f t="shared" si="16"/>
        <v>48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100</v>
      </c>
      <c r="RJ40" s="11">
        <f t="shared" si="17"/>
        <v>0</v>
      </c>
      <c r="RK40" s="11">
        <f t="shared" si="17"/>
        <v>0</v>
      </c>
      <c r="RL40" s="11">
        <f t="shared" si="17"/>
        <v>36</v>
      </c>
      <c r="RM40" s="11">
        <f t="shared" si="17"/>
        <v>40</v>
      </c>
      <c r="RN40" s="11">
        <f t="shared" si="17"/>
        <v>24</v>
      </c>
      <c r="RO40" s="11">
        <f t="shared" si="17"/>
        <v>56</v>
      </c>
      <c r="RP40" s="11">
        <f t="shared" si="17"/>
        <v>44</v>
      </c>
      <c r="RQ40" s="11">
        <f t="shared" si="17"/>
        <v>0</v>
      </c>
      <c r="RR40" s="11">
        <f t="shared" si="17"/>
        <v>28</v>
      </c>
      <c r="RS40" s="11">
        <f t="shared" si="17"/>
        <v>56</v>
      </c>
      <c r="RT40" s="11">
        <f t="shared" si="17"/>
        <v>16</v>
      </c>
      <c r="RU40" s="11">
        <f t="shared" si="17"/>
        <v>100</v>
      </c>
      <c r="RV40" s="11">
        <f t="shared" si="17"/>
        <v>0</v>
      </c>
      <c r="RW40" s="11">
        <f t="shared" si="17"/>
        <v>0</v>
      </c>
      <c r="RX40" s="11">
        <f t="shared" si="17"/>
        <v>100</v>
      </c>
      <c r="RY40" s="11">
        <f t="shared" si="17"/>
        <v>0</v>
      </c>
      <c r="RZ40" s="11">
        <f t="shared" si="17"/>
        <v>0</v>
      </c>
      <c r="SA40" s="11">
        <f t="shared" si="17"/>
        <v>84</v>
      </c>
      <c r="SB40" s="11">
        <f t="shared" si="17"/>
        <v>16</v>
      </c>
      <c r="SC40" s="11">
        <f t="shared" si="17"/>
        <v>0</v>
      </c>
      <c r="SD40" s="11">
        <f t="shared" si="17"/>
        <v>64</v>
      </c>
      <c r="SE40" s="11">
        <f t="shared" si="17"/>
        <v>24</v>
      </c>
      <c r="SF40" s="11">
        <f t="shared" si="17"/>
        <v>12</v>
      </c>
      <c r="SG40" s="11">
        <f t="shared" si="17"/>
        <v>68</v>
      </c>
      <c r="SH40" s="11">
        <f t="shared" si="17"/>
        <v>24</v>
      </c>
      <c r="SI40" s="11">
        <f t="shared" si="17"/>
        <v>8</v>
      </c>
      <c r="SJ40" s="11">
        <f t="shared" si="17"/>
        <v>100</v>
      </c>
      <c r="SK40" s="11">
        <f t="shared" si="17"/>
        <v>0</v>
      </c>
      <c r="SL40" s="11">
        <f t="shared" si="17"/>
        <v>0</v>
      </c>
      <c r="SM40" s="11">
        <f t="shared" si="17"/>
        <v>88</v>
      </c>
      <c r="SN40" s="11">
        <f t="shared" si="17"/>
        <v>12</v>
      </c>
      <c r="SO40" s="11">
        <f t="shared" si="17"/>
        <v>0</v>
      </c>
      <c r="SP40" s="11">
        <f t="shared" si="17"/>
        <v>52</v>
      </c>
      <c r="SQ40" s="11">
        <f t="shared" si="17"/>
        <v>48</v>
      </c>
      <c r="SR40" s="11">
        <f t="shared" si="17"/>
        <v>0</v>
      </c>
      <c r="SS40" s="11">
        <f t="shared" si="17"/>
        <v>72</v>
      </c>
      <c r="ST40" s="11">
        <f t="shared" si="17"/>
        <v>28</v>
      </c>
      <c r="SU40" s="11">
        <f t="shared" si="17"/>
        <v>0</v>
      </c>
      <c r="SV40" s="11">
        <f t="shared" ref="SV40:VG40" si="18">SV39/25%</f>
        <v>96</v>
      </c>
      <c r="SW40" s="11">
        <f t="shared" si="18"/>
        <v>4</v>
      </c>
      <c r="SX40" s="11">
        <f t="shared" si="18"/>
        <v>0</v>
      </c>
      <c r="SY40" s="11">
        <f t="shared" si="18"/>
        <v>52</v>
      </c>
      <c r="SZ40" s="11">
        <f t="shared" si="18"/>
        <v>48</v>
      </c>
      <c r="TA40" s="11">
        <f t="shared" si="18"/>
        <v>0</v>
      </c>
      <c r="TB40" s="11">
        <f t="shared" si="18"/>
        <v>52</v>
      </c>
      <c r="TC40" s="11">
        <f t="shared" si="18"/>
        <v>40</v>
      </c>
      <c r="TD40" s="11">
        <f t="shared" si="18"/>
        <v>8</v>
      </c>
      <c r="TE40" s="11">
        <f t="shared" si="18"/>
        <v>100</v>
      </c>
      <c r="TF40" s="11">
        <f t="shared" si="18"/>
        <v>0</v>
      </c>
      <c r="TG40" s="11">
        <f t="shared" si="18"/>
        <v>0</v>
      </c>
      <c r="TH40" s="11">
        <f t="shared" si="18"/>
        <v>100</v>
      </c>
      <c r="TI40" s="11">
        <f t="shared" si="18"/>
        <v>0</v>
      </c>
      <c r="TJ40" s="11">
        <f t="shared" si="18"/>
        <v>0</v>
      </c>
      <c r="TK40" s="11">
        <f t="shared" si="18"/>
        <v>100</v>
      </c>
      <c r="TL40" s="11">
        <f t="shared" si="18"/>
        <v>0</v>
      </c>
      <c r="TM40" s="11">
        <f t="shared" si="18"/>
        <v>0</v>
      </c>
      <c r="TN40" s="11">
        <f t="shared" si="18"/>
        <v>100</v>
      </c>
      <c r="TO40" s="11">
        <f t="shared" si="18"/>
        <v>0</v>
      </c>
      <c r="TP40" s="11">
        <f t="shared" si="18"/>
        <v>0</v>
      </c>
      <c r="TQ40" s="11">
        <f t="shared" si="18"/>
        <v>56</v>
      </c>
      <c r="TR40" s="11">
        <f t="shared" si="18"/>
        <v>44</v>
      </c>
      <c r="TS40" s="11">
        <f t="shared" si="18"/>
        <v>0</v>
      </c>
      <c r="TT40" s="11">
        <f t="shared" si="18"/>
        <v>64</v>
      </c>
      <c r="TU40" s="11">
        <f t="shared" si="18"/>
        <v>36</v>
      </c>
      <c r="TV40" s="11">
        <f t="shared" si="18"/>
        <v>0</v>
      </c>
      <c r="TW40" s="11">
        <f t="shared" si="18"/>
        <v>100</v>
      </c>
      <c r="TX40" s="11">
        <f t="shared" si="18"/>
        <v>0</v>
      </c>
      <c r="TY40" s="11">
        <f t="shared" si="18"/>
        <v>0</v>
      </c>
      <c r="TZ40" s="11">
        <f t="shared" si="18"/>
        <v>40</v>
      </c>
      <c r="UA40" s="11">
        <f t="shared" si="18"/>
        <v>52</v>
      </c>
      <c r="UB40" s="11">
        <f t="shared" si="18"/>
        <v>8</v>
      </c>
      <c r="UC40" s="11">
        <f t="shared" si="18"/>
        <v>60</v>
      </c>
      <c r="UD40" s="11">
        <f t="shared" si="18"/>
        <v>40</v>
      </c>
      <c r="UE40" s="11">
        <f t="shared" si="18"/>
        <v>0</v>
      </c>
      <c r="UF40" s="11">
        <f t="shared" si="18"/>
        <v>88</v>
      </c>
      <c r="UG40" s="11">
        <f t="shared" si="18"/>
        <v>0</v>
      </c>
      <c r="UH40" s="11">
        <f t="shared" si="18"/>
        <v>12</v>
      </c>
      <c r="UI40" s="11">
        <f t="shared" si="18"/>
        <v>40</v>
      </c>
      <c r="UJ40" s="11">
        <f t="shared" si="18"/>
        <v>56</v>
      </c>
      <c r="UK40" s="11">
        <f t="shared" si="18"/>
        <v>4</v>
      </c>
      <c r="UL40" s="11">
        <f t="shared" si="18"/>
        <v>52</v>
      </c>
      <c r="UM40" s="11">
        <f t="shared" si="18"/>
        <v>48</v>
      </c>
      <c r="UN40" s="11">
        <f t="shared" si="18"/>
        <v>0</v>
      </c>
      <c r="UO40" s="11">
        <f t="shared" si="18"/>
        <v>100</v>
      </c>
      <c r="UP40" s="11">
        <f t="shared" si="18"/>
        <v>0</v>
      </c>
      <c r="UQ40" s="11">
        <f t="shared" si="18"/>
        <v>0</v>
      </c>
      <c r="UR40" s="11">
        <f t="shared" si="18"/>
        <v>76</v>
      </c>
      <c r="US40" s="11">
        <f t="shared" si="18"/>
        <v>16</v>
      </c>
      <c r="UT40" s="11">
        <f t="shared" si="18"/>
        <v>8</v>
      </c>
      <c r="UU40" s="11">
        <f t="shared" si="18"/>
        <v>100</v>
      </c>
      <c r="UV40" s="11">
        <f t="shared" si="18"/>
        <v>0</v>
      </c>
      <c r="UW40" s="11">
        <f t="shared" si="18"/>
        <v>0</v>
      </c>
      <c r="UX40" s="11">
        <f t="shared" si="18"/>
        <v>64</v>
      </c>
      <c r="UY40" s="11">
        <f t="shared" si="18"/>
        <v>36</v>
      </c>
      <c r="UZ40" s="11">
        <f t="shared" si="18"/>
        <v>0</v>
      </c>
      <c r="VA40" s="11">
        <f t="shared" si="18"/>
        <v>60</v>
      </c>
      <c r="VB40" s="11">
        <f t="shared" si="18"/>
        <v>40</v>
      </c>
      <c r="VC40" s="11">
        <f t="shared" si="18"/>
        <v>0</v>
      </c>
      <c r="VD40" s="11">
        <f t="shared" si="18"/>
        <v>92</v>
      </c>
      <c r="VE40" s="11">
        <f t="shared" si="18"/>
        <v>8</v>
      </c>
      <c r="VF40" s="11">
        <f t="shared" si="18"/>
        <v>0</v>
      </c>
      <c r="VG40" s="11">
        <f t="shared" si="18"/>
        <v>44</v>
      </c>
      <c r="VH40" s="11">
        <f t="shared" ref="VH40:VU40" si="19">VH39/25%</f>
        <v>56</v>
      </c>
      <c r="VI40" s="11">
        <f t="shared" si="19"/>
        <v>0</v>
      </c>
      <c r="VJ40" s="11">
        <f t="shared" si="19"/>
        <v>44</v>
      </c>
      <c r="VK40" s="11">
        <f t="shared" si="19"/>
        <v>56</v>
      </c>
      <c r="VL40" s="11">
        <f t="shared" si="19"/>
        <v>0</v>
      </c>
      <c r="VM40" s="11">
        <f t="shared" si="19"/>
        <v>100</v>
      </c>
      <c r="VN40" s="11">
        <f t="shared" si="19"/>
        <v>0</v>
      </c>
      <c r="VO40" s="11">
        <f t="shared" si="19"/>
        <v>0</v>
      </c>
      <c r="VP40" s="11">
        <f t="shared" si="19"/>
        <v>44</v>
      </c>
      <c r="VQ40" s="11">
        <f t="shared" si="19"/>
        <v>56</v>
      </c>
      <c r="VR40" s="11">
        <f t="shared" si="19"/>
        <v>0</v>
      </c>
      <c r="VS40" s="11">
        <f t="shared" si="19"/>
        <v>84</v>
      </c>
      <c r="VT40" s="11">
        <f t="shared" si="19"/>
        <v>16</v>
      </c>
      <c r="VU40" s="11">
        <f t="shared" si="19"/>
        <v>0</v>
      </c>
    </row>
    <row r="42" spans="1:593">
      <c r="B42" t="s">
        <v>3215</v>
      </c>
    </row>
    <row r="43" spans="1:593">
      <c r="B43" t="s">
        <v>3216</v>
      </c>
      <c r="C43" t="s">
        <v>3234</v>
      </c>
      <c r="D43">
        <f>(C40+F40+I40+L40+O40+R40+U40+X40+AA40+AD40+AG40+AJ40+AM40+AP40+AS40+AV40+AY40+BB40+BE40+BH40+BK40+BN40+BQ40+BT40+BW40)/25</f>
        <v>78.56</v>
      </c>
    </row>
    <row r="44" spans="1:593">
      <c r="B44" t="s">
        <v>3217</v>
      </c>
      <c r="C44" t="s">
        <v>3234</v>
      </c>
      <c r="D44">
        <f>(D40+G40+J40+M40+P40+S40+V40+Y40+AB40+AE40+AH40+AK40+AN40+AQ40+AT40+AW40+AZ40+BC40+BF40+BI40+BL40+BO40+BR40+BU40+BX40)/25</f>
        <v>18.239999999999998</v>
      </c>
    </row>
    <row r="45" spans="1:593">
      <c r="B45" t="s">
        <v>3218</v>
      </c>
      <c r="C45" t="s">
        <v>3234</v>
      </c>
      <c r="D45">
        <f>(E40+H40+K40+N40+Q40+T40+W40+Z40+AC40+AF40+AI40+AL40+AO40+AR40+AU40+AX40+BA40+BD40+BG40+BJ40+BM40+BP40+BS40+BV40+BY40)/25</f>
        <v>4.6399999999999997</v>
      </c>
    </row>
    <row r="47" spans="1:593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33.559322033898304</v>
      </c>
    </row>
    <row r="48" spans="1:593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16.406779661016948</v>
      </c>
    </row>
    <row r="49" spans="2:4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7.6610169491525424</v>
      </c>
    </row>
    <row r="51" spans="2:4">
      <c r="B51" t="s">
        <v>3216</v>
      </c>
      <c r="C51" t="s">
        <v>3236</v>
      </c>
      <c r="D51">
        <f>(IU40+IX40+JA40+JD40+JG40+JJ40+JM40+JP40+JS40+JV40+JY40+KB40+KE40)/13</f>
        <v>52</v>
      </c>
    </row>
    <row r="52" spans="2:4">
      <c r="B52" t="s">
        <v>3217</v>
      </c>
      <c r="C52" t="s">
        <v>3236</v>
      </c>
      <c r="D52">
        <f>(IV40+IY40+JB40+JE40+JH40+JK40+JQ40+JT40+JW40+JZ40+KC40+KF40)/13</f>
        <v>31.076923076923077</v>
      </c>
    </row>
    <row r="53" spans="2:4">
      <c r="B53" t="s">
        <v>3218</v>
      </c>
      <c r="C53" t="s">
        <v>3236</v>
      </c>
      <c r="D53">
        <f>(IW40+IZ40+JC40+JF40+JI40+JL40+JO40+JR40+JU40+JX40+KA40+KD40+KG40)/13</f>
        <v>15.076923076923077</v>
      </c>
    </row>
    <row r="55" spans="2:4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44.983606557377051</v>
      </c>
    </row>
    <row r="56" spans="2:4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21.901639344262296</v>
      </c>
    </row>
    <row r="57" spans="2:4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5.2459016393442619</v>
      </c>
    </row>
    <row r="59" spans="2:4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72.102564102564102</v>
      </c>
    </row>
    <row r="60" spans="2:4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24.205128205128204</v>
      </c>
    </row>
    <row r="61" spans="2:4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2.5641025641025643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E61"/>
  <sheetViews>
    <sheetView zoomScale="115" zoomScaleNormal="115" workbookViewId="0">
      <selection activeCell="B14" sqref="B14:B38"/>
    </sheetView>
  </sheetViews>
  <sheetFormatPr defaultRowHeight="15"/>
  <cols>
    <col min="2" max="2" width="32.7109375" customWidth="1"/>
  </cols>
  <sheetData>
    <row r="1" spans="1:707" ht="15.7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3242</v>
      </c>
      <c r="B2" s="7"/>
      <c r="C2" s="7"/>
      <c r="D2" s="7"/>
      <c r="E2" s="7"/>
      <c r="F2" s="7" t="s">
        <v>3271</v>
      </c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76" t="s">
        <v>2</v>
      </c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 t="s">
        <v>2</v>
      </c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 t="s">
        <v>2</v>
      </c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 t="s">
        <v>2</v>
      </c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5"/>
      <c r="KW4" s="106" t="s">
        <v>181</v>
      </c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89"/>
      <c r="MB4" s="89"/>
      <c r="MC4" s="89"/>
      <c r="MD4" s="89"/>
      <c r="ME4" s="89"/>
      <c r="MF4" s="89"/>
      <c r="MG4" s="89"/>
      <c r="MH4" s="89"/>
      <c r="MI4" s="89"/>
      <c r="MJ4" s="89"/>
      <c r="MK4" s="89"/>
      <c r="ML4" s="89"/>
      <c r="MM4" s="89"/>
      <c r="MN4" s="89"/>
      <c r="MO4" s="89"/>
      <c r="MP4" s="99" t="s">
        <v>244</v>
      </c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1"/>
      <c r="OR4" s="124" t="s">
        <v>244</v>
      </c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/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 t="s">
        <v>244</v>
      </c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124"/>
      <c r="QR4" s="124"/>
      <c r="QS4" s="124"/>
      <c r="QT4" s="124"/>
      <c r="QU4" s="124"/>
      <c r="QV4" s="124"/>
      <c r="QW4" s="124"/>
      <c r="QX4" s="124"/>
      <c r="QY4" s="124"/>
      <c r="QZ4" s="124"/>
      <c r="RA4" s="124"/>
      <c r="RB4" s="124"/>
      <c r="RC4" s="124"/>
      <c r="RD4" s="124"/>
      <c r="RE4" s="124"/>
      <c r="RF4" s="99" t="s">
        <v>244</v>
      </c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0"/>
      <c r="RX4" s="100"/>
      <c r="RY4" s="100"/>
      <c r="RZ4" s="100"/>
      <c r="SA4" s="100"/>
      <c r="SB4" s="100"/>
      <c r="SC4" s="100"/>
      <c r="SD4" s="100"/>
      <c r="SE4" s="100"/>
      <c r="SF4" s="100"/>
      <c r="SG4" s="100"/>
      <c r="SH4" s="100"/>
      <c r="SI4" s="100"/>
      <c r="SJ4" s="100"/>
      <c r="SK4" s="100"/>
      <c r="SL4" s="101"/>
      <c r="SM4" s="76" t="s">
        <v>244</v>
      </c>
      <c r="SN4" s="77"/>
      <c r="SO4" s="77"/>
      <c r="SP4" s="77"/>
      <c r="SQ4" s="77"/>
      <c r="SR4" s="77"/>
      <c r="SS4" s="77"/>
      <c r="ST4" s="77"/>
      <c r="SU4" s="77"/>
      <c r="SV4" s="77"/>
      <c r="SW4" s="77"/>
      <c r="SX4" s="77"/>
      <c r="SY4" s="77"/>
      <c r="SZ4" s="77"/>
      <c r="TA4" s="77"/>
      <c r="TB4" s="77"/>
      <c r="TC4" s="77"/>
      <c r="TD4" s="77"/>
      <c r="TE4" s="77"/>
      <c r="TF4" s="77"/>
      <c r="TG4" s="77"/>
      <c r="TH4" s="77"/>
      <c r="TI4" s="77"/>
      <c r="TJ4" s="77"/>
      <c r="TK4" s="77"/>
      <c r="TL4" s="77"/>
      <c r="TM4" s="77"/>
      <c r="TN4" s="77"/>
      <c r="TO4" s="77"/>
      <c r="TP4" s="77"/>
      <c r="TQ4" s="77"/>
      <c r="TR4" s="77"/>
      <c r="TS4" s="77"/>
      <c r="TT4" s="77"/>
      <c r="TU4" s="77"/>
      <c r="TV4" s="77"/>
      <c r="TW4" s="77"/>
      <c r="TX4" s="77"/>
      <c r="TY4" s="77"/>
      <c r="TZ4" s="77"/>
      <c r="UA4" s="77"/>
      <c r="UB4" s="78"/>
      <c r="UC4" s="84" t="s">
        <v>291</v>
      </c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3"/>
      <c r="VM4" s="103"/>
      <c r="VN4" s="103"/>
      <c r="VO4" s="103"/>
      <c r="VP4" s="103"/>
      <c r="VQ4" s="103"/>
      <c r="VR4" s="103"/>
      <c r="VS4" s="103"/>
      <c r="VT4" s="103"/>
      <c r="VU4" s="103"/>
      <c r="VV4" s="103"/>
      <c r="VW4" s="103"/>
      <c r="VX4" s="103"/>
      <c r="VY4" s="103"/>
      <c r="VZ4" s="103"/>
      <c r="WA4" s="103"/>
      <c r="WB4" s="103"/>
      <c r="WC4" s="103"/>
      <c r="WD4" s="103"/>
      <c r="WE4" s="103"/>
      <c r="WF4" s="103"/>
      <c r="WG4" s="103"/>
      <c r="WH4" s="103"/>
      <c r="WI4" s="103"/>
      <c r="WJ4" s="103"/>
      <c r="WK4" s="103"/>
      <c r="WL4" s="103"/>
      <c r="WM4" s="103"/>
      <c r="WN4" s="103"/>
      <c r="WO4" s="103"/>
      <c r="WP4" s="103"/>
      <c r="WQ4" s="103"/>
      <c r="WR4" s="103"/>
      <c r="WS4" s="103"/>
      <c r="WT4" s="103"/>
      <c r="WU4" s="103"/>
      <c r="WV4" s="103"/>
      <c r="WW4" s="103"/>
      <c r="WX4" s="103"/>
      <c r="WY4" s="103"/>
      <c r="WZ4" s="103"/>
      <c r="XA4" s="103"/>
      <c r="XB4" s="103"/>
      <c r="XC4" s="103"/>
      <c r="XD4" s="103"/>
      <c r="XE4" s="103"/>
      <c r="XF4" s="103"/>
      <c r="XG4" s="103"/>
      <c r="XH4" s="103"/>
      <c r="XI4" s="103"/>
      <c r="XJ4" s="103"/>
      <c r="XK4" s="103"/>
      <c r="XL4" s="103"/>
      <c r="XM4" s="103"/>
      <c r="XN4" s="103"/>
      <c r="XO4" s="103"/>
      <c r="XP4" s="103"/>
      <c r="XQ4" s="103"/>
      <c r="XR4" s="103"/>
      <c r="XS4" s="103"/>
      <c r="XT4" s="103"/>
      <c r="XU4" s="103"/>
      <c r="XV4" s="103"/>
      <c r="XW4" s="103"/>
      <c r="XX4" s="103"/>
      <c r="XY4" s="103"/>
      <c r="XZ4" s="103"/>
      <c r="YA4" s="103"/>
      <c r="YB4" s="103"/>
      <c r="YC4" s="103"/>
      <c r="YD4" s="103"/>
      <c r="YE4" s="103"/>
      <c r="YF4" s="103"/>
      <c r="YG4" s="103"/>
      <c r="YH4" s="103"/>
      <c r="YI4" s="103"/>
      <c r="YJ4" s="103"/>
      <c r="YK4" s="103"/>
      <c r="YL4" s="103"/>
      <c r="YM4" s="103"/>
      <c r="YN4" s="103"/>
      <c r="YO4" s="103"/>
      <c r="YP4" s="103"/>
      <c r="YQ4" s="103"/>
      <c r="YR4" s="103"/>
      <c r="YS4" s="103"/>
      <c r="YT4" s="103"/>
      <c r="YU4" s="103"/>
      <c r="YV4" s="103"/>
      <c r="YW4" s="103"/>
      <c r="YX4" s="103"/>
      <c r="YY4" s="103"/>
      <c r="YZ4" s="103"/>
      <c r="ZA4" s="103"/>
      <c r="ZB4" s="103"/>
      <c r="ZC4" s="103"/>
      <c r="ZD4" s="103"/>
      <c r="ZE4" s="103"/>
      <c r="ZF4" s="103"/>
      <c r="ZG4" s="103"/>
      <c r="ZH4" s="103"/>
      <c r="ZI4" s="103"/>
      <c r="ZJ4" s="103"/>
      <c r="ZK4" s="103"/>
      <c r="ZL4" s="103"/>
      <c r="ZM4" s="103"/>
      <c r="ZN4" s="103"/>
      <c r="ZO4" s="103"/>
      <c r="ZP4" s="103"/>
      <c r="ZQ4" s="103"/>
      <c r="ZR4" s="103"/>
      <c r="ZS4" s="103"/>
      <c r="ZT4" s="103"/>
      <c r="ZU4" s="103"/>
      <c r="ZV4" s="103"/>
      <c r="ZW4" s="103"/>
      <c r="ZX4" s="103"/>
      <c r="ZY4" s="103"/>
      <c r="ZZ4" s="103"/>
      <c r="AAA4" s="103"/>
      <c r="AAB4" s="103"/>
      <c r="AAC4" s="103"/>
      <c r="AAD4" s="103"/>
      <c r="AAE4" s="104"/>
    </row>
    <row r="5" spans="1:707" ht="15" customHeight="1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3" t="s">
        <v>86</v>
      </c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132" t="s">
        <v>3</v>
      </c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 t="s">
        <v>2380</v>
      </c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 t="s">
        <v>899</v>
      </c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62" t="s">
        <v>909</v>
      </c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57" t="s">
        <v>387</v>
      </c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122" t="s">
        <v>245</v>
      </c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22"/>
      <c r="PH5" s="122"/>
      <c r="PI5" s="122"/>
      <c r="PJ5" s="122"/>
      <c r="PK5" s="122"/>
      <c r="PL5" s="122"/>
      <c r="PM5" s="122"/>
      <c r="PN5" s="122"/>
      <c r="PO5" s="122"/>
      <c r="PP5" s="122"/>
      <c r="PQ5" s="122"/>
      <c r="PR5" s="122"/>
      <c r="PS5" s="122"/>
      <c r="PT5" s="122"/>
      <c r="PU5" s="122"/>
      <c r="PV5" s="153" t="s">
        <v>426</v>
      </c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53"/>
      <c r="QR5" s="153"/>
      <c r="QS5" s="153"/>
      <c r="QT5" s="153"/>
      <c r="QU5" s="153"/>
      <c r="QV5" s="153"/>
      <c r="QW5" s="153"/>
      <c r="QX5" s="153"/>
      <c r="QY5" s="153"/>
      <c r="QZ5" s="153"/>
      <c r="RA5" s="153"/>
      <c r="RB5" s="153"/>
      <c r="RC5" s="153"/>
      <c r="RD5" s="153"/>
      <c r="RE5" s="153"/>
      <c r="RF5" s="123" t="s">
        <v>438</v>
      </c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23"/>
      <c r="RY5" s="123"/>
      <c r="RZ5" s="123"/>
      <c r="SA5" s="123"/>
      <c r="SB5" s="123"/>
      <c r="SC5" s="123"/>
      <c r="SD5" s="123"/>
      <c r="SE5" s="123"/>
      <c r="SF5" s="123"/>
      <c r="SG5" s="123"/>
      <c r="SH5" s="123"/>
      <c r="SI5" s="123"/>
      <c r="SJ5" s="123"/>
      <c r="SK5" s="123"/>
      <c r="SL5" s="123"/>
      <c r="SM5" s="153" t="s">
        <v>246</v>
      </c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153"/>
      <c r="TO5" s="153"/>
      <c r="TP5" s="153"/>
      <c r="TQ5" s="153"/>
      <c r="TR5" s="153"/>
      <c r="TS5" s="153"/>
      <c r="TT5" s="153"/>
      <c r="TU5" s="153"/>
      <c r="TV5" s="153"/>
      <c r="TW5" s="153"/>
      <c r="TX5" s="153"/>
      <c r="TY5" s="153"/>
      <c r="TZ5" s="153"/>
      <c r="UA5" s="153"/>
      <c r="UB5" s="153"/>
      <c r="UC5" s="82" t="s">
        <v>292</v>
      </c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  <c r="ZQ5" s="82"/>
      <c r="ZR5" s="82"/>
      <c r="ZS5" s="82"/>
      <c r="ZT5" s="82"/>
      <c r="ZU5" s="82"/>
      <c r="ZV5" s="82"/>
      <c r="ZW5" s="82"/>
      <c r="ZX5" s="82"/>
      <c r="ZY5" s="82"/>
      <c r="ZZ5" s="82"/>
      <c r="AAA5" s="82"/>
      <c r="AAB5" s="82"/>
      <c r="AAC5" s="82"/>
      <c r="AAD5" s="82"/>
      <c r="AAE5" s="82"/>
    </row>
    <row r="6" spans="1:707" ht="4.1500000000000004" hidden="1" customHeight="1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149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151"/>
      <c r="KI6" s="151"/>
      <c r="KJ6" s="151"/>
      <c r="KK6" s="151"/>
      <c r="KL6" s="151"/>
      <c r="KM6" s="151"/>
      <c r="KN6" s="151"/>
      <c r="KO6" s="151"/>
      <c r="KP6" s="151"/>
      <c r="KQ6" s="151"/>
      <c r="KR6" s="151"/>
      <c r="KS6" s="151"/>
      <c r="KT6" s="151"/>
      <c r="KU6" s="151"/>
      <c r="KV6" s="151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8"/>
      <c r="OK6" s="58"/>
      <c r="OL6" s="58"/>
      <c r="OM6" s="58"/>
      <c r="ON6" s="58"/>
      <c r="OO6" s="58"/>
      <c r="OP6" s="58"/>
      <c r="OQ6" s="58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22"/>
      <c r="PH6" s="122"/>
      <c r="PI6" s="122"/>
      <c r="PJ6" s="122"/>
      <c r="PK6" s="122"/>
      <c r="PL6" s="122"/>
      <c r="PM6" s="122"/>
      <c r="PN6" s="122"/>
      <c r="PO6" s="122"/>
      <c r="PP6" s="122"/>
      <c r="PQ6" s="122"/>
      <c r="PR6" s="122"/>
      <c r="PS6" s="122"/>
      <c r="PT6" s="122"/>
      <c r="PU6" s="122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54"/>
      <c r="QR6" s="154"/>
      <c r="QS6" s="154"/>
      <c r="QT6" s="154"/>
      <c r="QU6" s="154"/>
      <c r="QV6" s="154"/>
      <c r="QW6" s="154"/>
      <c r="QX6" s="154"/>
      <c r="QY6" s="154"/>
      <c r="QZ6" s="154"/>
      <c r="RA6" s="154"/>
      <c r="RB6" s="154"/>
      <c r="RC6" s="154"/>
      <c r="RD6" s="154"/>
      <c r="RE6" s="154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23"/>
      <c r="RY6" s="123"/>
      <c r="RZ6" s="123"/>
      <c r="SA6" s="123"/>
      <c r="SB6" s="123"/>
      <c r="SC6" s="123"/>
      <c r="SD6" s="123"/>
      <c r="SE6" s="123"/>
      <c r="SF6" s="123"/>
      <c r="SG6" s="123"/>
      <c r="SH6" s="123"/>
      <c r="SI6" s="123"/>
      <c r="SJ6" s="123"/>
      <c r="SK6" s="123"/>
      <c r="SL6" s="123"/>
      <c r="SM6" s="154"/>
      <c r="SN6" s="154"/>
      <c r="SO6" s="154"/>
      <c r="SP6" s="154"/>
      <c r="SQ6" s="154"/>
      <c r="SR6" s="154"/>
      <c r="SS6" s="154"/>
      <c r="ST6" s="154"/>
      <c r="SU6" s="154"/>
      <c r="SV6" s="154"/>
      <c r="SW6" s="154"/>
      <c r="SX6" s="154"/>
      <c r="SY6" s="154"/>
      <c r="SZ6" s="154"/>
      <c r="TA6" s="154"/>
      <c r="TB6" s="154"/>
      <c r="TC6" s="154"/>
      <c r="TD6" s="154"/>
      <c r="TE6" s="154"/>
      <c r="TF6" s="154"/>
      <c r="TG6" s="154"/>
      <c r="TH6" s="154"/>
      <c r="TI6" s="154"/>
      <c r="TJ6" s="154"/>
      <c r="TK6" s="154"/>
      <c r="TL6" s="154"/>
      <c r="TM6" s="154"/>
      <c r="TN6" s="154"/>
      <c r="TO6" s="154"/>
      <c r="TP6" s="154"/>
      <c r="TQ6" s="154"/>
      <c r="TR6" s="154"/>
      <c r="TS6" s="154"/>
      <c r="TT6" s="154"/>
      <c r="TU6" s="154"/>
      <c r="TV6" s="154"/>
      <c r="TW6" s="154"/>
      <c r="TX6" s="154"/>
      <c r="TY6" s="154"/>
      <c r="TZ6" s="154"/>
      <c r="UA6" s="154"/>
      <c r="UB6" s="154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  <c r="ZQ6" s="82"/>
      <c r="ZR6" s="82"/>
      <c r="ZS6" s="82"/>
      <c r="ZT6" s="82"/>
      <c r="ZU6" s="82"/>
      <c r="ZV6" s="82"/>
      <c r="ZW6" s="82"/>
      <c r="ZX6" s="82"/>
      <c r="ZY6" s="82"/>
      <c r="ZZ6" s="82"/>
      <c r="AAA6" s="82"/>
      <c r="AAB6" s="82"/>
      <c r="AAC6" s="82"/>
      <c r="AAD6" s="82"/>
      <c r="AAE6" s="82"/>
    </row>
    <row r="7" spans="1:707" ht="16.149999999999999" hidden="1" customHeight="1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149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1"/>
      <c r="JW7" s="151"/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151"/>
      <c r="KI7" s="151"/>
      <c r="KJ7" s="151"/>
      <c r="KK7" s="151"/>
      <c r="KL7" s="151"/>
      <c r="KM7" s="151"/>
      <c r="KN7" s="151"/>
      <c r="KO7" s="151"/>
      <c r="KP7" s="151"/>
      <c r="KQ7" s="151"/>
      <c r="KR7" s="151"/>
      <c r="KS7" s="151"/>
      <c r="KT7" s="151"/>
      <c r="KU7" s="151"/>
      <c r="KV7" s="151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58"/>
      <c r="OJ7" s="58"/>
      <c r="OK7" s="58"/>
      <c r="OL7" s="58"/>
      <c r="OM7" s="58"/>
      <c r="ON7" s="58"/>
      <c r="OO7" s="58"/>
      <c r="OP7" s="58"/>
      <c r="OQ7" s="58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22"/>
      <c r="PH7" s="122"/>
      <c r="PI7" s="122"/>
      <c r="PJ7" s="122"/>
      <c r="PK7" s="122"/>
      <c r="PL7" s="122"/>
      <c r="PM7" s="122"/>
      <c r="PN7" s="122"/>
      <c r="PO7" s="122"/>
      <c r="PP7" s="122"/>
      <c r="PQ7" s="122"/>
      <c r="PR7" s="122"/>
      <c r="PS7" s="122"/>
      <c r="PT7" s="122"/>
      <c r="PU7" s="122"/>
      <c r="PV7" s="154"/>
      <c r="PW7" s="154"/>
      <c r="PX7" s="154"/>
      <c r="PY7" s="154"/>
      <c r="PZ7" s="154"/>
      <c r="QA7" s="154"/>
      <c r="QB7" s="154"/>
      <c r="QC7" s="154"/>
      <c r="QD7" s="154"/>
      <c r="QE7" s="154"/>
      <c r="QF7" s="154"/>
      <c r="QG7" s="154"/>
      <c r="QH7" s="154"/>
      <c r="QI7" s="154"/>
      <c r="QJ7" s="154"/>
      <c r="QK7" s="154"/>
      <c r="QL7" s="154"/>
      <c r="QM7" s="154"/>
      <c r="QN7" s="154"/>
      <c r="QO7" s="154"/>
      <c r="QP7" s="154"/>
      <c r="QQ7" s="154"/>
      <c r="QR7" s="154"/>
      <c r="QS7" s="154"/>
      <c r="QT7" s="154"/>
      <c r="QU7" s="154"/>
      <c r="QV7" s="154"/>
      <c r="QW7" s="154"/>
      <c r="QX7" s="154"/>
      <c r="QY7" s="154"/>
      <c r="QZ7" s="154"/>
      <c r="RA7" s="154"/>
      <c r="RB7" s="154"/>
      <c r="RC7" s="154"/>
      <c r="RD7" s="154"/>
      <c r="RE7" s="154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23"/>
      <c r="RY7" s="123"/>
      <c r="RZ7" s="123"/>
      <c r="SA7" s="123"/>
      <c r="SB7" s="123"/>
      <c r="SC7" s="123"/>
      <c r="SD7" s="123"/>
      <c r="SE7" s="123"/>
      <c r="SF7" s="123"/>
      <c r="SG7" s="123"/>
      <c r="SH7" s="123"/>
      <c r="SI7" s="123"/>
      <c r="SJ7" s="123"/>
      <c r="SK7" s="123"/>
      <c r="SL7" s="123"/>
      <c r="SM7" s="154"/>
      <c r="SN7" s="154"/>
      <c r="SO7" s="154"/>
      <c r="SP7" s="154"/>
      <c r="SQ7" s="154"/>
      <c r="SR7" s="154"/>
      <c r="SS7" s="154"/>
      <c r="ST7" s="154"/>
      <c r="SU7" s="154"/>
      <c r="SV7" s="154"/>
      <c r="SW7" s="154"/>
      <c r="SX7" s="154"/>
      <c r="SY7" s="154"/>
      <c r="SZ7" s="154"/>
      <c r="TA7" s="154"/>
      <c r="TB7" s="154"/>
      <c r="TC7" s="154"/>
      <c r="TD7" s="154"/>
      <c r="TE7" s="154"/>
      <c r="TF7" s="154"/>
      <c r="TG7" s="154"/>
      <c r="TH7" s="154"/>
      <c r="TI7" s="154"/>
      <c r="TJ7" s="154"/>
      <c r="TK7" s="154"/>
      <c r="TL7" s="154"/>
      <c r="TM7" s="154"/>
      <c r="TN7" s="154"/>
      <c r="TO7" s="154"/>
      <c r="TP7" s="154"/>
      <c r="TQ7" s="154"/>
      <c r="TR7" s="154"/>
      <c r="TS7" s="154"/>
      <c r="TT7" s="154"/>
      <c r="TU7" s="154"/>
      <c r="TV7" s="154"/>
      <c r="TW7" s="154"/>
      <c r="TX7" s="154"/>
      <c r="TY7" s="154"/>
      <c r="TZ7" s="154"/>
      <c r="UA7" s="154"/>
      <c r="UB7" s="154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  <c r="ZQ7" s="82"/>
      <c r="ZR7" s="82"/>
      <c r="ZS7" s="82"/>
      <c r="ZT7" s="82"/>
      <c r="ZU7" s="82"/>
      <c r="ZV7" s="82"/>
      <c r="ZW7" s="82"/>
      <c r="ZX7" s="82"/>
      <c r="ZY7" s="82"/>
      <c r="ZZ7" s="82"/>
      <c r="AAA7" s="82"/>
      <c r="AAB7" s="82"/>
      <c r="AAC7" s="82"/>
      <c r="AAD7" s="82"/>
      <c r="AAE7" s="82"/>
    </row>
    <row r="8" spans="1:707" ht="17.45" hidden="1" customHeight="1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149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151"/>
      <c r="KI8" s="151"/>
      <c r="KJ8" s="151"/>
      <c r="KK8" s="151"/>
      <c r="KL8" s="151"/>
      <c r="KM8" s="151"/>
      <c r="KN8" s="151"/>
      <c r="KO8" s="151"/>
      <c r="KP8" s="151"/>
      <c r="KQ8" s="151"/>
      <c r="KR8" s="151"/>
      <c r="KS8" s="151"/>
      <c r="KT8" s="151"/>
      <c r="KU8" s="151"/>
      <c r="KV8" s="151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58"/>
      <c r="OJ8" s="58"/>
      <c r="OK8" s="58"/>
      <c r="OL8" s="58"/>
      <c r="OM8" s="58"/>
      <c r="ON8" s="58"/>
      <c r="OO8" s="58"/>
      <c r="OP8" s="58"/>
      <c r="OQ8" s="58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22"/>
      <c r="PH8" s="122"/>
      <c r="PI8" s="122"/>
      <c r="PJ8" s="122"/>
      <c r="PK8" s="122"/>
      <c r="PL8" s="122"/>
      <c r="PM8" s="122"/>
      <c r="PN8" s="122"/>
      <c r="PO8" s="122"/>
      <c r="PP8" s="122"/>
      <c r="PQ8" s="122"/>
      <c r="PR8" s="122"/>
      <c r="PS8" s="122"/>
      <c r="PT8" s="122"/>
      <c r="PU8" s="122"/>
      <c r="PV8" s="154"/>
      <c r="PW8" s="154"/>
      <c r="PX8" s="154"/>
      <c r="PY8" s="154"/>
      <c r="PZ8" s="154"/>
      <c r="QA8" s="154"/>
      <c r="QB8" s="154"/>
      <c r="QC8" s="154"/>
      <c r="QD8" s="154"/>
      <c r="QE8" s="154"/>
      <c r="QF8" s="154"/>
      <c r="QG8" s="154"/>
      <c r="QH8" s="154"/>
      <c r="QI8" s="154"/>
      <c r="QJ8" s="154"/>
      <c r="QK8" s="154"/>
      <c r="QL8" s="154"/>
      <c r="QM8" s="154"/>
      <c r="QN8" s="154"/>
      <c r="QO8" s="154"/>
      <c r="QP8" s="154"/>
      <c r="QQ8" s="154"/>
      <c r="QR8" s="154"/>
      <c r="QS8" s="154"/>
      <c r="QT8" s="154"/>
      <c r="QU8" s="154"/>
      <c r="QV8" s="154"/>
      <c r="QW8" s="154"/>
      <c r="QX8" s="154"/>
      <c r="QY8" s="154"/>
      <c r="QZ8" s="154"/>
      <c r="RA8" s="154"/>
      <c r="RB8" s="154"/>
      <c r="RC8" s="154"/>
      <c r="RD8" s="154"/>
      <c r="RE8" s="154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23"/>
      <c r="RY8" s="123"/>
      <c r="RZ8" s="123"/>
      <c r="SA8" s="123"/>
      <c r="SB8" s="123"/>
      <c r="SC8" s="123"/>
      <c r="SD8" s="123"/>
      <c r="SE8" s="123"/>
      <c r="SF8" s="123"/>
      <c r="SG8" s="123"/>
      <c r="SH8" s="123"/>
      <c r="SI8" s="123"/>
      <c r="SJ8" s="123"/>
      <c r="SK8" s="123"/>
      <c r="SL8" s="123"/>
      <c r="SM8" s="154"/>
      <c r="SN8" s="154"/>
      <c r="SO8" s="154"/>
      <c r="SP8" s="154"/>
      <c r="SQ8" s="154"/>
      <c r="SR8" s="154"/>
      <c r="SS8" s="154"/>
      <c r="ST8" s="154"/>
      <c r="SU8" s="154"/>
      <c r="SV8" s="154"/>
      <c r="SW8" s="154"/>
      <c r="SX8" s="154"/>
      <c r="SY8" s="154"/>
      <c r="SZ8" s="154"/>
      <c r="TA8" s="154"/>
      <c r="TB8" s="154"/>
      <c r="TC8" s="154"/>
      <c r="TD8" s="154"/>
      <c r="TE8" s="154"/>
      <c r="TF8" s="154"/>
      <c r="TG8" s="154"/>
      <c r="TH8" s="154"/>
      <c r="TI8" s="154"/>
      <c r="TJ8" s="154"/>
      <c r="TK8" s="154"/>
      <c r="TL8" s="154"/>
      <c r="TM8" s="154"/>
      <c r="TN8" s="154"/>
      <c r="TO8" s="154"/>
      <c r="TP8" s="154"/>
      <c r="TQ8" s="154"/>
      <c r="TR8" s="154"/>
      <c r="TS8" s="154"/>
      <c r="TT8" s="154"/>
      <c r="TU8" s="154"/>
      <c r="TV8" s="154"/>
      <c r="TW8" s="154"/>
      <c r="TX8" s="154"/>
      <c r="TY8" s="154"/>
      <c r="TZ8" s="154"/>
      <c r="UA8" s="154"/>
      <c r="UB8" s="154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  <c r="ZQ8" s="82"/>
      <c r="ZR8" s="82"/>
      <c r="ZS8" s="82"/>
      <c r="ZT8" s="82"/>
      <c r="ZU8" s="82"/>
      <c r="ZV8" s="82"/>
      <c r="ZW8" s="82"/>
      <c r="ZX8" s="82"/>
      <c r="ZY8" s="82"/>
      <c r="ZZ8" s="82"/>
      <c r="AAA8" s="82"/>
      <c r="AAB8" s="82"/>
      <c r="AAC8" s="82"/>
      <c r="AAD8" s="82"/>
      <c r="AAE8" s="82"/>
    </row>
    <row r="9" spans="1:707" ht="18" hidden="1" customHeight="1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149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1"/>
      <c r="JW9" s="151"/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151"/>
      <c r="KI9" s="151"/>
      <c r="KJ9" s="151"/>
      <c r="KK9" s="151"/>
      <c r="KL9" s="151"/>
      <c r="KM9" s="151"/>
      <c r="KN9" s="151"/>
      <c r="KO9" s="151"/>
      <c r="KP9" s="151"/>
      <c r="KQ9" s="151"/>
      <c r="KR9" s="151"/>
      <c r="KS9" s="151"/>
      <c r="KT9" s="151"/>
      <c r="KU9" s="151"/>
      <c r="KV9" s="151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8"/>
      <c r="OK9" s="58"/>
      <c r="OL9" s="58"/>
      <c r="OM9" s="58"/>
      <c r="ON9" s="58"/>
      <c r="OO9" s="58"/>
      <c r="OP9" s="58"/>
      <c r="OQ9" s="58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22"/>
      <c r="PH9" s="122"/>
      <c r="PI9" s="122"/>
      <c r="PJ9" s="122"/>
      <c r="PK9" s="122"/>
      <c r="PL9" s="122"/>
      <c r="PM9" s="122"/>
      <c r="PN9" s="122"/>
      <c r="PO9" s="122"/>
      <c r="PP9" s="122"/>
      <c r="PQ9" s="122"/>
      <c r="PR9" s="122"/>
      <c r="PS9" s="122"/>
      <c r="PT9" s="122"/>
      <c r="PU9" s="122"/>
      <c r="PV9" s="154"/>
      <c r="PW9" s="154"/>
      <c r="PX9" s="154"/>
      <c r="PY9" s="154"/>
      <c r="PZ9" s="154"/>
      <c r="QA9" s="154"/>
      <c r="QB9" s="154"/>
      <c r="QC9" s="154"/>
      <c r="QD9" s="154"/>
      <c r="QE9" s="154"/>
      <c r="QF9" s="154"/>
      <c r="QG9" s="154"/>
      <c r="QH9" s="154"/>
      <c r="QI9" s="154"/>
      <c r="QJ9" s="154"/>
      <c r="QK9" s="154"/>
      <c r="QL9" s="154"/>
      <c r="QM9" s="154"/>
      <c r="QN9" s="154"/>
      <c r="QO9" s="154"/>
      <c r="QP9" s="154"/>
      <c r="QQ9" s="154"/>
      <c r="QR9" s="154"/>
      <c r="QS9" s="154"/>
      <c r="QT9" s="154"/>
      <c r="QU9" s="154"/>
      <c r="QV9" s="154"/>
      <c r="QW9" s="154"/>
      <c r="QX9" s="154"/>
      <c r="QY9" s="154"/>
      <c r="QZ9" s="154"/>
      <c r="RA9" s="154"/>
      <c r="RB9" s="154"/>
      <c r="RC9" s="154"/>
      <c r="RD9" s="154"/>
      <c r="RE9" s="154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23"/>
      <c r="RY9" s="123"/>
      <c r="RZ9" s="123"/>
      <c r="SA9" s="123"/>
      <c r="SB9" s="123"/>
      <c r="SC9" s="123"/>
      <c r="SD9" s="123"/>
      <c r="SE9" s="123"/>
      <c r="SF9" s="123"/>
      <c r="SG9" s="123"/>
      <c r="SH9" s="123"/>
      <c r="SI9" s="123"/>
      <c r="SJ9" s="123"/>
      <c r="SK9" s="123"/>
      <c r="SL9" s="123"/>
      <c r="SM9" s="154"/>
      <c r="SN9" s="154"/>
      <c r="SO9" s="154"/>
      <c r="SP9" s="154"/>
      <c r="SQ9" s="154"/>
      <c r="SR9" s="154"/>
      <c r="SS9" s="154"/>
      <c r="ST9" s="154"/>
      <c r="SU9" s="154"/>
      <c r="SV9" s="154"/>
      <c r="SW9" s="154"/>
      <c r="SX9" s="154"/>
      <c r="SY9" s="154"/>
      <c r="SZ9" s="154"/>
      <c r="TA9" s="154"/>
      <c r="TB9" s="154"/>
      <c r="TC9" s="154"/>
      <c r="TD9" s="154"/>
      <c r="TE9" s="154"/>
      <c r="TF9" s="154"/>
      <c r="TG9" s="154"/>
      <c r="TH9" s="154"/>
      <c r="TI9" s="154"/>
      <c r="TJ9" s="154"/>
      <c r="TK9" s="154"/>
      <c r="TL9" s="154"/>
      <c r="TM9" s="154"/>
      <c r="TN9" s="154"/>
      <c r="TO9" s="154"/>
      <c r="TP9" s="154"/>
      <c r="TQ9" s="154"/>
      <c r="TR9" s="154"/>
      <c r="TS9" s="154"/>
      <c r="TT9" s="154"/>
      <c r="TU9" s="154"/>
      <c r="TV9" s="154"/>
      <c r="TW9" s="154"/>
      <c r="TX9" s="154"/>
      <c r="TY9" s="154"/>
      <c r="TZ9" s="154"/>
      <c r="UA9" s="154"/>
      <c r="UB9" s="154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  <c r="ZQ9" s="82"/>
      <c r="ZR9" s="82"/>
      <c r="ZS9" s="82"/>
      <c r="ZT9" s="82"/>
      <c r="ZU9" s="82"/>
      <c r="ZV9" s="82"/>
      <c r="ZW9" s="82"/>
      <c r="ZX9" s="82"/>
      <c r="ZY9" s="82"/>
      <c r="ZZ9" s="82"/>
      <c r="AAA9" s="82"/>
      <c r="AAB9" s="82"/>
      <c r="AAC9" s="82"/>
      <c r="AAD9" s="82"/>
      <c r="AAE9" s="82"/>
    </row>
    <row r="10" spans="1:707" ht="30" hidden="1" customHeight="1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150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152"/>
      <c r="KI10" s="152"/>
      <c r="KJ10" s="152"/>
      <c r="KK10" s="152"/>
      <c r="KL10" s="152"/>
      <c r="KM10" s="152"/>
      <c r="KN10" s="152"/>
      <c r="KO10" s="152"/>
      <c r="KP10" s="152"/>
      <c r="KQ10" s="152"/>
      <c r="KR10" s="152"/>
      <c r="KS10" s="152"/>
      <c r="KT10" s="152"/>
      <c r="KU10" s="152"/>
      <c r="KV10" s="15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122"/>
      <c r="OS10" s="122"/>
      <c r="OT10" s="122"/>
      <c r="OU10" s="122"/>
      <c r="OV10" s="122"/>
      <c r="OW10" s="122"/>
      <c r="OX10" s="122"/>
      <c r="OY10" s="122"/>
      <c r="OZ10" s="122"/>
      <c r="PA10" s="122"/>
      <c r="PB10" s="122"/>
      <c r="PC10" s="122"/>
      <c r="PD10" s="122"/>
      <c r="PE10" s="122"/>
      <c r="PF10" s="122"/>
      <c r="PG10" s="122"/>
      <c r="PH10" s="122"/>
      <c r="PI10" s="122"/>
      <c r="PJ10" s="122"/>
      <c r="PK10" s="122"/>
      <c r="PL10" s="122"/>
      <c r="PM10" s="122"/>
      <c r="PN10" s="122"/>
      <c r="PO10" s="122"/>
      <c r="PP10" s="122"/>
      <c r="PQ10" s="122"/>
      <c r="PR10" s="122"/>
      <c r="PS10" s="122"/>
      <c r="PT10" s="122"/>
      <c r="PU10" s="122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55"/>
      <c r="QR10" s="155"/>
      <c r="QS10" s="155"/>
      <c r="QT10" s="155"/>
      <c r="QU10" s="155"/>
      <c r="QV10" s="155"/>
      <c r="QW10" s="155"/>
      <c r="QX10" s="155"/>
      <c r="QY10" s="155"/>
      <c r="QZ10" s="155"/>
      <c r="RA10" s="155"/>
      <c r="RB10" s="155"/>
      <c r="RC10" s="155"/>
      <c r="RD10" s="155"/>
      <c r="RE10" s="155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23"/>
      <c r="RY10" s="123"/>
      <c r="RZ10" s="123"/>
      <c r="SA10" s="123"/>
      <c r="SB10" s="123"/>
      <c r="SC10" s="123"/>
      <c r="SD10" s="123"/>
      <c r="SE10" s="123"/>
      <c r="SF10" s="123"/>
      <c r="SG10" s="123"/>
      <c r="SH10" s="123"/>
      <c r="SI10" s="123"/>
      <c r="SJ10" s="123"/>
      <c r="SK10" s="123"/>
      <c r="SL10" s="123"/>
      <c r="SM10" s="155"/>
      <c r="SN10" s="155"/>
      <c r="SO10" s="155"/>
      <c r="SP10" s="155"/>
      <c r="SQ10" s="155"/>
      <c r="SR10" s="155"/>
      <c r="SS10" s="155"/>
      <c r="ST10" s="155"/>
      <c r="SU10" s="155"/>
      <c r="SV10" s="155"/>
      <c r="SW10" s="155"/>
      <c r="SX10" s="155"/>
      <c r="SY10" s="155"/>
      <c r="SZ10" s="155"/>
      <c r="TA10" s="155"/>
      <c r="TB10" s="155"/>
      <c r="TC10" s="155"/>
      <c r="TD10" s="155"/>
      <c r="TE10" s="155"/>
      <c r="TF10" s="155"/>
      <c r="TG10" s="155"/>
      <c r="TH10" s="155"/>
      <c r="TI10" s="155"/>
      <c r="TJ10" s="155"/>
      <c r="TK10" s="155"/>
      <c r="TL10" s="155"/>
      <c r="TM10" s="155"/>
      <c r="TN10" s="155"/>
      <c r="TO10" s="155"/>
      <c r="TP10" s="155"/>
      <c r="TQ10" s="155"/>
      <c r="TR10" s="155"/>
      <c r="TS10" s="155"/>
      <c r="TT10" s="155"/>
      <c r="TU10" s="155"/>
      <c r="TV10" s="155"/>
      <c r="TW10" s="155"/>
      <c r="TX10" s="155"/>
      <c r="TY10" s="155"/>
      <c r="TZ10" s="155"/>
      <c r="UA10" s="155"/>
      <c r="UB10" s="155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  <c r="ZQ10" s="82"/>
      <c r="ZR10" s="82"/>
      <c r="ZS10" s="82"/>
      <c r="ZT10" s="82"/>
      <c r="ZU10" s="82"/>
      <c r="ZV10" s="82"/>
      <c r="ZW10" s="82"/>
      <c r="ZX10" s="82"/>
      <c r="ZY10" s="82"/>
      <c r="ZZ10" s="82"/>
      <c r="AAA10" s="82"/>
      <c r="AAB10" s="82"/>
      <c r="AAC10" s="82"/>
      <c r="AAD10" s="82"/>
      <c r="AAE10" s="82"/>
    </row>
    <row r="11" spans="1:707" ht="16.5" thickBot="1">
      <c r="A11" s="72"/>
      <c r="B11" s="72"/>
      <c r="C11" s="60" t="s">
        <v>2178</v>
      </c>
      <c r="D11" s="61" t="s">
        <v>5</v>
      </c>
      <c r="E11" s="61" t="s">
        <v>6</v>
      </c>
      <c r="F11" s="62" t="s">
        <v>2179</v>
      </c>
      <c r="G11" s="62" t="s">
        <v>7</v>
      </c>
      <c r="H11" s="62" t="s">
        <v>8</v>
      </c>
      <c r="I11" s="62" t="s">
        <v>2180</v>
      </c>
      <c r="J11" s="62" t="s">
        <v>9</v>
      </c>
      <c r="K11" s="62" t="s">
        <v>10</v>
      </c>
      <c r="L11" s="61" t="s">
        <v>2337</v>
      </c>
      <c r="M11" s="61" t="s">
        <v>9</v>
      </c>
      <c r="N11" s="61" t="s">
        <v>10</v>
      </c>
      <c r="O11" s="61" t="s">
        <v>2181</v>
      </c>
      <c r="P11" s="61" t="s">
        <v>11</v>
      </c>
      <c r="Q11" s="61" t="s">
        <v>4</v>
      </c>
      <c r="R11" s="61" t="s">
        <v>2182</v>
      </c>
      <c r="S11" s="61" t="s">
        <v>6</v>
      </c>
      <c r="T11" s="61" t="s">
        <v>12</v>
      </c>
      <c r="U11" s="61" t="s">
        <v>2183</v>
      </c>
      <c r="V11" s="61" t="s">
        <v>6</v>
      </c>
      <c r="W11" s="61" t="s">
        <v>12</v>
      </c>
      <c r="X11" s="63" t="s">
        <v>2184</v>
      </c>
      <c r="Y11" s="57" t="s">
        <v>10</v>
      </c>
      <c r="Z11" s="60" t="s">
        <v>13</v>
      </c>
      <c r="AA11" s="61" t="s">
        <v>2185</v>
      </c>
      <c r="AB11" s="61" t="s">
        <v>14</v>
      </c>
      <c r="AC11" s="61" t="s">
        <v>15</v>
      </c>
      <c r="AD11" s="61" t="s">
        <v>2186</v>
      </c>
      <c r="AE11" s="61" t="s">
        <v>4</v>
      </c>
      <c r="AF11" s="61" t="s">
        <v>5</v>
      </c>
      <c r="AG11" s="61" t="s">
        <v>2187</v>
      </c>
      <c r="AH11" s="61" t="s">
        <v>12</v>
      </c>
      <c r="AI11" s="61" t="s">
        <v>7</v>
      </c>
      <c r="AJ11" s="86" t="s">
        <v>2188</v>
      </c>
      <c r="AK11" s="109"/>
      <c r="AL11" s="109"/>
      <c r="AM11" s="86" t="s">
        <v>2189</v>
      </c>
      <c r="AN11" s="109"/>
      <c r="AO11" s="109"/>
      <c r="AP11" s="86" t="s">
        <v>2338</v>
      </c>
      <c r="AQ11" s="109"/>
      <c r="AR11" s="109"/>
      <c r="AS11" s="86" t="s">
        <v>2190</v>
      </c>
      <c r="AT11" s="109"/>
      <c r="AU11" s="109"/>
      <c r="AV11" s="86" t="s">
        <v>2191</v>
      </c>
      <c r="AW11" s="109"/>
      <c r="AX11" s="109"/>
      <c r="AY11" s="86" t="s">
        <v>2192</v>
      </c>
      <c r="AZ11" s="109"/>
      <c r="BA11" s="109"/>
      <c r="BB11" s="86" t="s">
        <v>2193</v>
      </c>
      <c r="BC11" s="109"/>
      <c r="BD11" s="109"/>
      <c r="BE11" s="62" t="s">
        <v>2194</v>
      </c>
      <c r="BF11" s="62"/>
      <c r="BG11" s="62"/>
      <c r="BH11" s="141" t="s">
        <v>2195</v>
      </c>
      <c r="BI11" s="142"/>
      <c r="BJ11" s="143"/>
      <c r="BK11" s="63" t="s">
        <v>2196</v>
      </c>
      <c r="BL11" s="57"/>
      <c r="BM11" s="60"/>
      <c r="BN11" s="63" t="s">
        <v>2197</v>
      </c>
      <c r="BO11" s="57"/>
      <c r="BP11" s="60"/>
      <c r="BQ11" s="63" t="s">
        <v>2198</v>
      </c>
      <c r="BR11" s="57"/>
      <c r="BS11" s="60"/>
      <c r="BT11" s="63" t="s">
        <v>2339</v>
      </c>
      <c r="BU11" s="57"/>
      <c r="BV11" s="60"/>
      <c r="BW11" s="141" t="s">
        <v>2199</v>
      </c>
      <c r="BX11" s="142"/>
      <c r="BY11" s="142"/>
      <c r="BZ11" s="142" t="s">
        <v>2375</v>
      </c>
      <c r="CA11" s="142"/>
      <c r="CB11" s="142"/>
      <c r="CC11" s="142" t="s">
        <v>2376</v>
      </c>
      <c r="CD11" s="142"/>
      <c r="CE11" s="142"/>
      <c r="CF11" s="142" t="s">
        <v>2377</v>
      </c>
      <c r="CG11" s="142"/>
      <c r="CH11" s="142"/>
      <c r="CI11" s="142" t="s">
        <v>2378</v>
      </c>
      <c r="CJ11" s="142"/>
      <c r="CK11" s="142"/>
      <c r="CL11" s="142" t="s">
        <v>2379</v>
      </c>
      <c r="CM11" s="142"/>
      <c r="CN11" s="143"/>
      <c r="CO11" s="60" t="s">
        <v>2200</v>
      </c>
      <c r="CP11" s="61"/>
      <c r="CQ11" s="61"/>
      <c r="CR11" s="63" t="s">
        <v>2201</v>
      </c>
      <c r="CS11" s="57"/>
      <c r="CT11" s="60"/>
      <c r="CU11" s="63" t="s">
        <v>2202</v>
      </c>
      <c r="CV11" s="57"/>
      <c r="CW11" s="60"/>
      <c r="CX11" s="61" t="s">
        <v>2340</v>
      </c>
      <c r="CY11" s="61"/>
      <c r="CZ11" s="61"/>
      <c r="DA11" s="61" t="s">
        <v>2203</v>
      </c>
      <c r="DB11" s="61"/>
      <c r="DC11" s="61"/>
      <c r="DD11" s="61" t="s">
        <v>2204</v>
      </c>
      <c r="DE11" s="61"/>
      <c r="DF11" s="61"/>
      <c r="DG11" s="87" t="s">
        <v>2205</v>
      </c>
      <c r="DH11" s="87"/>
      <c r="DI11" s="87"/>
      <c r="DJ11" s="61" t="s">
        <v>2206</v>
      </c>
      <c r="DK11" s="61"/>
      <c r="DL11" s="61"/>
      <c r="DM11" s="61" t="s">
        <v>2207</v>
      </c>
      <c r="DN11" s="61"/>
      <c r="DO11" s="61"/>
      <c r="DP11" s="61" t="s">
        <v>2208</v>
      </c>
      <c r="DQ11" s="61"/>
      <c r="DR11" s="61"/>
      <c r="DS11" s="61" t="s">
        <v>2209</v>
      </c>
      <c r="DT11" s="61"/>
      <c r="DU11" s="61"/>
      <c r="DV11" s="61" t="s">
        <v>2210</v>
      </c>
      <c r="DW11" s="61"/>
      <c r="DX11" s="61"/>
      <c r="DY11" s="87" t="s">
        <v>2211</v>
      </c>
      <c r="DZ11" s="87"/>
      <c r="EA11" s="87"/>
      <c r="EB11" s="87" t="s">
        <v>2341</v>
      </c>
      <c r="EC11" s="87"/>
      <c r="ED11" s="131"/>
      <c r="EE11" s="62" t="s">
        <v>2212</v>
      </c>
      <c r="EF11" s="62"/>
      <c r="EG11" s="62"/>
      <c r="EH11" s="62" t="s">
        <v>2213</v>
      </c>
      <c r="EI11" s="62"/>
      <c r="EJ11" s="62"/>
      <c r="EK11" s="82" t="s">
        <v>2214</v>
      </c>
      <c r="EL11" s="82"/>
      <c r="EM11" s="82"/>
      <c r="EN11" s="62" t="s">
        <v>2215</v>
      </c>
      <c r="EO11" s="62"/>
      <c r="EP11" s="62"/>
      <c r="EQ11" s="62" t="s">
        <v>2216</v>
      </c>
      <c r="ER11" s="62"/>
      <c r="ES11" s="86"/>
      <c r="ET11" s="62" t="s">
        <v>2217</v>
      </c>
      <c r="EU11" s="62"/>
      <c r="EV11" s="62"/>
      <c r="EW11" s="62" t="s">
        <v>2218</v>
      </c>
      <c r="EX11" s="62"/>
      <c r="EY11" s="62"/>
      <c r="EZ11" s="62" t="s">
        <v>2219</v>
      </c>
      <c r="FA11" s="62"/>
      <c r="FB11" s="62"/>
      <c r="FC11" s="62" t="s">
        <v>2220</v>
      </c>
      <c r="FD11" s="62"/>
      <c r="FE11" s="62"/>
      <c r="FF11" s="62" t="s">
        <v>2342</v>
      </c>
      <c r="FG11" s="62"/>
      <c r="FH11" s="62"/>
      <c r="FI11" s="62" t="s">
        <v>2221</v>
      </c>
      <c r="FJ11" s="62"/>
      <c r="FK11" s="62"/>
      <c r="FL11" s="62" t="s">
        <v>2222</v>
      </c>
      <c r="FM11" s="62"/>
      <c r="FN11" s="62"/>
      <c r="FO11" s="62" t="s">
        <v>2223</v>
      </c>
      <c r="FP11" s="62"/>
      <c r="FQ11" s="62"/>
      <c r="FR11" s="62" t="s">
        <v>2224</v>
      </c>
      <c r="FS11" s="62"/>
      <c r="FT11" s="62"/>
      <c r="FU11" s="62" t="s">
        <v>2225</v>
      </c>
      <c r="FV11" s="62"/>
      <c r="FW11" s="86"/>
      <c r="FX11" s="93" t="s">
        <v>2226</v>
      </c>
      <c r="FY11" s="94"/>
      <c r="FZ11" s="95"/>
      <c r="GA11" s="93" t="s">
        <v>2227</v>
      </c>
      <c r="GB11" s="94"/>
      <c r="GC11" s="95"/>
      <c r="GD11" s="93" t="s">
        <v>2228</v>
      </c>
      <c r="GE11" s="94"/>
      <c r="GF11" s="95"/>
      <c r="GG11" s="93" t="s">
        <v>2229</v>
      </c>
      <c r="GH11" s="94"/>
      <c r="GI11" s="95"/>
      <c r="GJ11" s="93" t="s">
        <v>2343</v>
      </c>
      <c r="GK11" s="94"/>
      <c r="GL11" s="94"/>
      <c r="GM11" s="82" t="s">
        <v>2230</v>
      </c>
      <c r="GN11" s="82"/>
      <c r="GO11" s="82"/>
      <c r="GP11" s="94" t="s">
        <v>2231</v>
      </c>
      <c r="GQ11" s="94"/>
      <c r="GR11" s="95"/>
      <c r="GS11" s="93" t="s">
        <v>2232</v>
      </c>
      <c r="GT11" s="94"/>
      <c r="GU11" s="95"/>
      <c r="GV11" s="93" t="s">
        <v>2233</v>
      </c>
      <c r="GW11" s="94"/>
      <c r="GX11" s="95"/>
      <c r="GY11" s="93" t="s">
        <v>2234</v>
      </c>
      <c r="GZ11" s="94"/>
      <c r="HA11" s="95"/>
      <c r="HB11" s="93" t="s">
        <v>2344</v>
      </c>
      <c r="HC11" s="94"/>
      <c r="HD11" s="95"/>
      <c r="HE11" s="93" t="s">
        <v>2345</v>
      </c>
      <c r="HF11" s="94"/>
      <c r="HG11" s="95"/>
      <c r="HH11" s="93" t="s">
        <v>2346</v>
      </c>
      <c r="HI11" s="94"/>
      <c r="HJ11" s="95"/>
      <c r="HK11" s="93" t="s">
        <v>2347</v>
      </c>
      <c r="HL11" s="94"/>
      <c r="HM11" s="95"/>
      <c r="HN11" s="93" t="s">
        <v>2348</v>
      </c>
      <c r="HO11" s="94"/>
      <c r="HP11" s="95"/>
      <c r="HQ11" s="93" t="s">
        <v>2349</v>
      </c>
      <c r="HR11" s="94"/>
      <c r="HS11" s="95"/>
      <c r="HT11" s="93" t="s">
        <v>2350</v>
      </c>
      <c r="HU11" s="94"/>
      <c r="HV11" s="95"/>
      <c r="HW11" s="93" t="s">
        <v>2351</v>
      </c>
      <c r="HX11" s="94"/>
      <c r="HY11" s="95"/>
      <c r="HZ11" s="93" t="s">
        <v>2352</v>
      </c>
      <c r="IA11" s="94"/>
      <c r="IB11" s="95"/>
      <c r="IC11" s="93" t="s">
        <v>2353</v>
      </c>
      <c r="ID11" s="94"/>
      <c r="IE11" s="95"/>
      <c r="IF11" s="93" t="s">
        <v>2235</v>
      </c>
      <c r="IG11" s="94"/>
      <c r="IH11" s="95"/>
      <c r="II11" s="93" t="s">
        <v>2236</v>
      </c>
      <c r="IJ11" s="94"/>
      <c r="IK11" s="95"/>
      <c r="IL11" s="93" t="s">
        <v>2237</v>
      </c>
      <c r="IM11" s="94"/>
      <c r="IN11" s="95"/>
      <c r="IO11" s="93" t="s">
        <v>2238</v>
      </c>
      <c r="IP11" s="94"/>
      <c r="IQ11" s="95"/>
      <c r="IR11" s="93" t="s">
        <v>2354</v>
      </c>
      <c r="IS11" s="94"/>
      <c r="IT11" s="95"/>
      <c r="IU11" s="93" t="s">
        <v>2239</v>
      </c>
      <c r="IV11" s="94"/>
      <c r="IW11" s="95"/>
      <c r="IX11" s="93" t="s">
        <v>2240</v>
      </c>
      <c r="IY11" s="94"/>
      <c r="IZ11" s="95"/>
      <c r="JA11" s="93" t="s">
        <v>2241</v>
      </c>
      <c r="JB11" s="94"/>
      <c r="JC11" s="95"/>
      <c r="JD11" s="93" t="s">
        <v>2242</v>
      </c>
      <c r="JE11" s="94"/>
      <c r="JF11" s="94"/>
      <c r="JG11" s="82" t="s">
        <v>2243</v>
      </c>
      <c r="JH11" s="82"/>
      <c r="JI11" s="82"/>
      <c r="JJ11" s="82" t="s">
        <v>2381</v>
      </c>
      <c r="JK11" s="82"/>
      <c r="JL11" s="82"/>
      <c r="JM11" s="82" t="s">
        <v>2382</v>
      </c>
      <c r="JN11" s="82"/>
      <c r="JO11" s="82"/>
      <c r="JP11" s="82" t="s">
        <v>2383</v>
      </c>
      <c r="JQ11" s="82"/>
      <c r="JR11" s="82"/>
      <c r="JS11" s="82" t="s">
        <v>2384</v>
      </c>
      <c r="JT11" s="82"/>
      <c r="JU11" s="82"/>
      <c r="JV11" s="82" t="s">
        <v>2385</v>
      </c>
      <c r="JW11" s="82"/>
      <c r="JX11" s="82"/>
      <c r="JY11" s="82" t="s">
        <v>2386</v>
      </c>
      <c r="JZ11" s="82"/>
      <c r="KA11" s="82"/>
      <c r="KB11" s="82" t="s">
        <v>2387</v>
      </c>
      <c r="KC11" s="82"/>
      <c r="KD11" s="82"/>
      <c r="KE11" s="82" t="s">
        <v>2388</v>
      </c>
      <c r="KF11" s="82"/>
      <c r="KG11" s="82"/>
      <c r="KH11" s="82" t="s">
        <v>2389</v>
      </c>
      <c r="KI11" s="82"/>
      <c r="KJ11" s="82"/>
      <c r="KK11" s="82" t="s">
        <v>2390</v>
      </c>
      <c r="KL11" s="82"/>
      <c r="KM11" s="82"/>
      <c r="KN11" s="82" t="s">
        <v>2391</v>
      </c>
      <c r="KO11" s="82"/>
      <c r="KP11" s="82"/>
      <c r="KQ11" s="82" t="s">
        <v>2392</v>
      </c>
      <c r="KR11" s="82"/>
      <c r="KS11" s="82"/>
      <c r="KT11" s="82" t="s">
        <v>2393</v>
      </c>
      <c r="KU11" s="82"/>
      <c r="KV11" s="82"/>
      <c r="KW11" s="95" t="s">
        <v>2244</v>
      </c>
      <c r="KX11" s="82"/>
      <c r="KY11" s="82"/>
      <c r="KZ11" s="82" t="s">
        <v>2245</v>
      </c>
      <c r="LA11" s="82"/>
      <c r="LB11" s="82"/>
      <c r="LC11" s="82" t="s">
        <v>2246</v>
      </c>
      <c r="LD11" s="82"/>
      <c r="LE11" s="82"/>
      <c r="LF11" s="82" t="s">
        <v>2355</v>
      </c>
      <c r="LG11" s="82"/>
      <c r="LH11" s="82"/>
      <c r="LI11" s="82" t="s">
        <v>2247</v>
      </c>
      <c r="LJ11" s="82"/>
      <c r="LK11" s="82"/>
      <c r="LL11" s="82" t="s">
        <v>2248</v>
      </c>
      <c r="LM11" s="82"/>
      <c r="LN11" s="82"/>
      <c r="LO11" s="82" t="s">
        <v>2249</v>
      </c>
      <c r="LP11" s="82"/>
      <c r="LQ11" s="82"/>
      <c r="LR11" s="82" t="s">
        <v>2250</v>
      </c>
      <c r="LS11" s="82"/>
      <c r="LT11" s="82"/>
      <c r="LU11" s="82" t="s">
        <v>2251</v>
      </c>
      <c r="LV11" s="82"/>
      <c r="LW11" s="82"/>
      <c r="LX11" s="82" t="s">
        <v>2252</v>
      </c>
      <c r="LY11" s="82"/>
      <c r="LZ11" s="82"/>
      <c r="MA11" s="82" t="s">
        <v>2253</v>
      </c>
      <c r="MB11" s="82"/>
      <c r="MC11" s="82"/>
      <c r="MD11" s="82" t="s">
        <v>2254</v>
      </c>
      <c r="ME11" s="82"/>
      <c r="MF11" s="93"/>
      <c r="MG11" s="82" t="s">
        <v>2255</v>
      </c>
      <c r="MH11" s="82"/>
      <c r="MI11" s="82"/>
      <c r="MJ11" s="82" t="s">
        <v>2394</v>
      </c>
      <c r="MK11" s="82"/>
      <c r="ML11" s="82"/>
      <c r="MM11" s="82" t="s">
        <v>2395</v>
      </c>
      <c r="MN11" s="82"/>
      <c r="MO11" s="82"/>
      <c r="MP11" s="95" t="s">
        <v>2256</v>
      </c>
      <c r="MQ11" s="82"/>
      <c r="MR11" s="82"/>
      <c r="MS11" s="82" t="s">
        <v>2257</v>
      </c>
      <c r="MT11" s="82"/>
      <c r="MU11" s="82"/>
      <c r="MV11" s="82" t="s">
        <v>2258</v>
      </c>
      <c r="MW11" s="82"/>
      <c r="MX11" s="82"/>
      <c r="MY11" s="82" t="s">
        <v>2356</v>
      </c>
      <c r="MZ11" s="82"/>
      <c r="NA11" s="82"/>
      <c r="NB11" s="82" t="s">
        <v>2259</v>
      </c>
      <c r="NC11" s="82"/>
      <c r="ND11" s="82"/>
      <c r="NE11" s="82" t="s">
        <v>2260</v>
      </c>
      <c r="NF11" s="82"/>
      <c r="NG11" s="82"/>
      <c r="NH11" s="82" t="s">
        <v>2261</v>
      </c>
      <c r="NI11" s="82"/>
      <c r="NJ11" s="82"/>
      <c r="NK11" s="117" t="s">
        <v>2262</v>
      </c>
      <c r="NL11" s="118"/>
      <c r="NM11" s="119"/>
      <c r="NN11" s="117" t="s">
        <v>2263</v>
      </c>
      <c r="NO11" s="118"/>
      <c r="NP11" s="119"/>
      <c r="NQ11" s="117" t="s">
        <v>2264</v>
      </c>
      <c r="NR11" s="118"/>
      <c r="NS11" s="119"/>
      <c r="NT11" s="117" t="s">
        <v>2265</v>
      </c>
      <c r="NU11" s="118"/>
      <c r="NV11" s="119"/>
      <c r="NW11" s="117" t="s">
        <v>2266</v>
      </c>
      <c r="NX11" s="118"/>
      <c r="NY11" s="119"/>
      <c r="NZ11" s="117" t="s">
        <v>2267</v>
      </c>
      <c r="OA11" s="118"/>
      <c r="OB11" s="119"/>
      <c r="OC11" s="117" t="s">
        <v>2357</v>
      </c>
      <c r="OD11" s="118"/>
      <c r="OE11" s="119"/>
      <c r="OF11" s="117" t="s">
        <v>2268</v>
      </c>
      <c r="OG11" s="118"/>
      <c r="OH11" s="119"/>
      <c r="OI11" s="117" t="s">
        <v>2269</v>
      </c>
      <c r="OJ11" s="118"/>
      <c r="OK11" s="119"/>
      <c r="OL11" s="117" t="s">
        <v>2270</v>
      </c>
      <c r="OM11" s="118"/>
      <c r="ON11" s="119"/>
      <c r="OO11" s="117" t="s">
        <v>2271</v>
      </c>
      <c r="OP11" s="118"/>
      <c r="OQ11" s="119"/>
      <c r="OR11" s="117" t="s">
        <v>2272</v>
      </c>
      <c r="OS11" s="118"/>
      <c r="OT11" s="119"/>
      <c r="OU11" s="93" t="s">
        <v>2273</v>
      </c>
      <c r="OV11" s="94"/>
      <c r="OW11" s="95"/>
      <c r="OX11" s="93" t="s">
        <v>2274</v>
      </c>
      <c r="OY11" s="94"/>
      <c r="OZ11" s="95"/>
      <c r="PA11" s="93" t="s">
        <v>2275</v>
      </c>
      <c r="PB11" s="94"/>
      <c r="PC11" s="95"/>
      <c r="PD11" s="117" t="s">
        <v>2276</v>
      </c>
      <c r="PE11" s="118"/>
      <c r="PF11" s="119"/>
      <c r="PG11" s="117" t="s">
        <v>2358</v>
      </c>
      <c r="PH11" s="118"/>
      <c r="PI11" s="119"/>
      <c r="PJ11" s="93" t="s">
        <v>2277</v>
      </c>
      <c r="PK11" s="94"/>
      <c r="PL11" s="95"/>
      <c r="PM11" s="93" t="s">
        <v>2278</v>
      </c>
      <c r="PN11" s="94"/>
      <c r="PO11" s="95"/>
      <c r="PP11" s="93" t="s">
        <v>2279</v>
      </c>
      <c r="PQ11" s="94"/>
      <c r="PR11" s="95"/>
      <c r="PS11" s="95" t="s">
        <v>2280</v>
      </c>
      <c r="PT11" s="82"/>
      <c r="PU11" s="82"/>
      <c r="PV11" s="82" t="s">
        <v>2281</v>
      </c>
      <c r="PW11" s="82"/>
      <c r="PX11" s="82"/>
      <c r="PY11" s="131" t="s">
        <v>2282</v>
      </c>
      <c r="PZ11" s="132"/>
      <c r="QA11" s="133"/>
      <c r="QB11" s="82" t="s">
        <v>2283</v>
      </c>
      <c r="QC11" s="82"/>
      <c r="QD11" s="82"/>
      <c r="QE11" s="82" t="s">
        <v>2284</v>
      </c>
      <c r="QF11" s="82"/>
      <c r="QG11" s="82"/>
      <c r="QH11" s="82" t="s">
        <v>2285</v>
      </c>
      <c r="QI11" s="82"/>
      <c r="QJ11" s="82"/>
      <c r="QK11" s="82" t="s">
        <v>2359</v>
      </c>
      <c r="QL11" s="82"/>
      <c r="QM11" s="82"/>
      <c r="QN11" s="82" t="s">
        <v>2286</v>
      </c>
      <c r="QO11" s="82"/>
      <c r="QP11" s="82"/>
      <c r="QQ11" s="82" t="s">
        <v>2287</v>
      </c>
      <c r="QR11" s="82"/>
      <c r="QS11" s="82"/>
      <c r="QT11" s="117" t="s">
        <v>2288</v>
      </c>
      <c r="QU11" s="118"/>
      <c r="QV11" s="119"/>
      <c r="QW11" s="117" t="s">
        <v>2289</v>
      </c>
      <c r="QX11" s="118"/>
      <c r="QY11" s="119"/>
      <c r="QZ11" s="117" t="s">
        <v>2290</v>
      </c>
      <c r="RA11" s="118"/>
      <c r="RB11" s="118"/>
      <c r="RC11" s="82" t="s">
        <v>2360</v>
      </c>
      <c r="RD11" s="82"/>
      <c r="RE11" s="82"/>
      <c r="RF11" s="117" t="s">
        <v>2361</v>
      </c>
      <c r="RG11" s="118"/>
      <c r="RH11" s="119"/>
      <c r="RI11" s="117" t="s">
        <v>2362</v>
      </c>
      <c r="RJ11" s="118"/>
      <c r="RK11" s="119"/>
      <c r="RL11" s="117" t="s">
        <v>2363</v>
      </c>
      <c r="RM11" s="118"/>
      <c r="RN11" s="119"/>
      <c r="RO11" s="117" t="s">
        <v>2364</v>
      </c>
      <c r="RP11" s="118"/>
      <c r="RQ11" s="119"/>
      <c r="RR11" s="117" t="s">
        <v>2365</v>
      </c>
      <c r="RS11" s="118"/>
      <c r="RT11" s="119"/>
      <c r="RU11" s="117" t="s">
        <v>2366</v>
      </c>
      <c r="RV11" s="118"/>
      <c r="RW11" s="119"/>
      <c r="RX11" s="117" t="s">
        <v>2367</v>
      </c>
      <c r="RY11" s="118"/>
      <c r="RZ11" s="119"/>
      <c r="SA11" s="117" t="s">
        <v>2368</v>
      </c>
      <c r="SB11" s="118"/>
      <c r="SC11" s="118"/>
      <c r="SD11" s="118" t="s">
        <v>2369</v>
      </c>
      <c r="SE11" s="118"/>
      <c r="SF11" s="118"/>
      <c r="SG11" s="118" t="s">
        <v>2291</v>
      </c>
      <c r="SH11" s="118"/>
      <c r="SI11" s="118"/>
      <c r="SJ11" s="118" t="s">
        <v>2292</v>
      </c>
      <c r="SK11" s="118"/>
      <c r="SL11" s="118"/>
      <c r="SM11" s="82" t="s">
        <v>2293</v>
      </c>
      <c r="SN11" s="82"/>
      <c r="SO11" s="82"/>
      <c r="SP11" s="82" t="s">
        <v>2294</v>
      </c>
      <c r="SQ11" s="82"/>
      <c r="SR11" s="82"/>
      <c r="SS11" s="82" t="s">
        <v>2370</v>
      </c>
      <c r="ST11" s="82"/>
      <c r="SU11" s="82"/>
      <c r="SV11" s="82" t="s">
        <v>2295</v>
      </c>
      <c r="SW11" s="82"/>
      <c r="SX11" s="82"/>
      <c r="SY11" s="82" t="s">
        <v>2296</v>
      </c>
      <c r="SZ11" s="82"/>
      <c r="TA11" s="82"/>
      <c r="TB11" s="82" t="s">
        <v>2297</v>
      </c>
      <c r="TC11" s="82"/>
      <c r="TD11" s="82"/>
      <c r="TE11" s="82" t="s">
        <v>2298</v>
      </c>
      <c r="TF11" s="82"/>
      <c r="TG11" s="82"/>
      <c r="TH11" s="82" t="s">
        <v>2299</v>
      </c>
      <c r="TI11" s="82"/>
      <c r="TJ11" s="82"/>
      <c r="TK11" s="82" t="s">
        <v>2300</v>
      </c>
      <c r="TL11" s="82"/>
      <c r="TM11" s="82"/>
      <c r="TN11" s="82" t="s">
        <v>2301</v>
      </c>
      <c r="TO11" s="82"/>
      <c r="TP11" s="82"/>
      <c r="TQ11" s="82" t="s">
        <v>2396</v>
      </c>
      <c r="TR11" s="82"/>
      <c r="TS11" s="82"/>
      <c r="TT11" s="82" t="s">
        <v>2397</v>
      </c>
      <c r="TU11" s="82"/>
      <c r="TV11" s="82"/>
      <c r="TW11" s="82" t="s">
        <v>2398</v>
      </c>
      <c r="TX11" s="82"/>
      <c r="TY11" s="82"/>
      <c r="TZ11" s="93" t="s">
        <v>2399</v>
      </c>
      <c r="UA11" s="103"/>
      <c r="UB11" s="104"/>
      <c r="UC11" s="95" t="s">
        <v>2302</v>
      </c>
      <c r="UD11" s="82"/>
      <c r="UE11" s="82"/>
      <c r="UF11" s="82" t="s">
        <v>2303</v>
      </c>
      <c r="UG11" s="82"/>
      <c r="UH11" s="82"/>
      <c r="UI11" s="82" t="s">
        <v>2304</v>
      </c>
      <c r="UJ11" s="82"/>
      <c r="UK11" s="82"/>
      <c r="UL11" s="82" t="s">
        <v>2371</v>
      </c>
      <c r="UM11" s="82"/>
      <c r="UN11" s="82"/>
      <c r="UO11" s="82" t="s">
        <v>2305</v>
      </c>
      <c r="UP11" s="82"/>
      <c r="UQ11" s="82"/>
      <c r="UR11" s="82" t="s">
        <v>2306</v>
      </c>
      <c r="US11" s="82"/>
      <c r="UT11" s="82"/>
      <c r="UU11" s="82" t="s">
        <v>2307</v>
      </c>
      <c r="UV11" s="82"/>
      <c r="UW11" s="82"/>
      <c r="UX11" s="82" t="s">
        <v>2308</v>
      </c>
      <c r="UY11" s="82"/>
      <c r="UZ11" s="82"/>
      <c r="VA11" s="82" t="s">
        <v>2309</v>
      </c>
      <c r="VB11" s="82"/>
      <c r="VC11" s="82"/>
      <c r="VD11" s="82" t="s">
        <v>2310</v>
      </c>
      <c r="VE11" s="82"/>
      <c r="VF11" s="82"/>
      <c r="VG11" s="82" t="s">
        <v>2311</v>
      </c>
      <c r="VH11" s="82"/>
      <c r="VI11" s="82"/>
      <c r="VJ11" s="82" t="s">
        <v>2312</v>
      </c>
      <c r="VK11" s="82"/>
      <c r="VL11" s="82"/>
      <c r="VM11" s="82" t="s">
        <v>2313</v>
      </c>
      <c r="VN11" s="82"/>
      <c r="VO11" s="82"/>
      <c r="VP11" s="82" t="s">
        <v>2372</v>
      </c>
      <c r="VQ11" s="82"/>
      <c r="VR11" s="82"/>
      <c r="VS11" s="82" t="s">
        <v>2314</v>
      </c>
      <c r="VT11" s="82"/>
      <c r="VU11" s="82"/>
      <c r="VV11" s="82" t="s">
        <v>2315</v>
      </c>
      <c r="VW11" s="82"/>
      <c r="VX11" s="82"/>
      <c r="VY11" s="82" t="s">
        <v>2316</v>
      </c>
      <c r="VZ11" s="82"/>
      <c r="WA11" s="93"/>
      <c r="WB11" s="82" t="s">
        <v>2317</v>
      </c>
      <c r="WC11" s="82"/>
      <c r="WD11" s="93"/>
      <c r="WE11" s="82" t="s">
        <v>2318</v>
      </c>
      <c r="WF11" s="82"/>
      <c r="WG11" s="93"/>
      <c r="WH11" s="82" t="s">
        <v>2319</v>
      </c>
      <c r="WI11" s="82"/>
      <c r="WJ11" s="93"/>
      <c r="WK11" s="93" t="s">
        <v>2320</v>
      </c>
      <c r="WL11" s="103"/>
      <c r="WM11" s="103"/>
      <c r="WN11" s="93" t="s">
        <v>2321</v>
      </c>
      <c r="WO11" s="94"/>
      <c r="WP11" s="95"/>
      <c r="WQ11" s="93" t="s">
        <v>2322</v>
      </c>
      <c r="WR11" s="94"/>
      <c r="WS11" s="95"/>
      <c r="WT11" s="93" t="s">
        <v>2373</v>
      </c>
      <c r="WU11" s="94"/>
      <c r="WV11" s="95"/>
      <c r="WW11" s="93" t="s">
        <v>2323</v>
      </c>
      <c r="WX11" s="94"/>
      <c r="WY11" s="95"/>
      <c r="WZ11" s="93" t="s">
        <v>2324</v>
      </c>
      <c r="XA11" s="94"/>
      <c r="XB11" s="95"/>
      <c r="XC11" s="93" t="s">
        <v>2325</v>
      </c>
      <c r="XD11" s="94"/>
      <c r="XE11" s="95"/>
      <c r="XF11" s="93" t="s">
        <v>2326</v>
      </c>
      <c r="XG11" s="94"/>
      <c r="XH11" s="95"/>
      <c r="XI11" s="93" t="s">
        <v>2327</v>
      </c>
      <c r="XJ11" s="94"/>
      <c r="XK11" s="95"/>
      <c r="XL11" s="93" t="s">
        <v>2328</v>
      </c>
      <c r="XM11" s="94"/>
      <c r="XN11" s="95"/>
      <c r="XO11" s="93" t="s">
        <v>2329</v>
      </c>
      <c r="XP11" s="94"/>
      <c r="XQ11" s="95"/>
      <c r="XR11" s="93" t="s">
        <v>2330</v>
      </c>
      <c r="XS11" s="94"/>
      <c r="XT11" s="95"/>
      <c r="XU11" s="93" t="s">
        <v>2331</v>
      </c>
      <c r="XV11" s="94"/>
      <c r="XW11" s="95"/>
      <c r="XX11" s="93" t="s">
        <v>2374</v>
      </c>
      <c r="XY11" s="94"/>
      <c r="XZ11" s="95"/>
      <c r="YA11" s="93" t="s">
        <v>2332</v>
      </c>
      <c r="YB11" s="94"/>
      <c r="YC11" s="95"/>
      <c r="YD11" s="93" t="s">
        <v>2333</v>
      </c>
      <c r="YE11" s="94"/>
      <c r="YF11" s="95"/>
      <c r="YG11" s="93" t="s">
        <v>2334</v>
      </c>
      <c r="YH11" s="94"/>
      <c r="YI11" s="95"/>
      <c r="YJ11" s="93" t="s">
        <v>2335</v>
      </c>
      <c r="YK11" s="94"/>
      <c r="YL11" s="95"/>
      <c r="YM11" s="93" t="s">
        <v>2336</v>
      </c>
      <c r="YN11" s="94"/>
      <c r="YO11" s="94"/>
      <c r="YP11" s="82" t="s">
        <v>2400</v>
      </c>
      <c r="YQ11" s="82"/>
      <c r="YR11" s="82"/>
      <c r="YS11" s="82" t="s">
        <v>2401</v>
      </c>
      <c r="YT11" s="82"/>
      <c r="YU11" s="82"/>
      <c r="YV11" s="82" t="s">
        <v>2402</v>
      </c>
      <c r="YW11" s="82"/>
      <c r="YX11" s="82"/>
      <c r="YY11" s="82" t="s">
        <v>2403</v>
      </c>
      <c r="YZ11" s="82"/>
      <c r="ZA11" s="82"/>
      <c r="ZB11" s="82" t="s">
        <v>2404</v>
      </c>
      <c r="ZC11" s="82"/>
      <c r="ZD11" s="82"/>
      <c r="ZE11" s="82" t="s">
        <v>2405</v>
      </c>
      <c r="ZF11" s="82"/>
      <c r="ZG11" s="82"/>
      <c r="ZH11" s="82" t="s">
        <v>2406</v>
      </c>
      <c r="ZI11" s="82"/>
      <c r="ZJ11" s="82"/>
      <c r="ZK11" s="82" t="s">
        <v>2407</v>
      </c>
      <c r="ZL11" s="82"/>
      <c r="ZM11" s="82"/>
      <c r="ZN11" s="82" t="s">
        <v>2408</v>
      </c>
      <c r="ZO11" s="82"/>
      <c r="ZP11" s="82"/>
      <c r="ZQ11" s="82" t="s">
        <v>2409</v>
      </c>
      <c r="ZR11" s="82"/>
      <c r="ZS11" s="82"/>
      <c r="ZT11" s="82" t="s">
        <v>2410</v>
      </c>
      <c r="ZU11" s="82"/>
      <c r="ZV11" s="82"/>
      <c r="ZW11" s="82" t="s">
        <v>2411</v>
      </c>
      <c r="ZX11" s="82"/>
      <c r="ZY11" s="82"/>
      <c r="ZZ11" s="82" t="s">
        <v>2412</v>
      </c>
      <c r="AAA11" s="82"/>
      <c r="AAB11" s="82"/>
      <c r="AAC11" s="82" t="s">
        <v>2413</v>
      </c>
      <c r="AAD11" s="82"/>
      <c r="AAE11" s="82"/>
    </row>
    <row r="12" spans="1:707" ht="124.9" customHeight="1" thickBot="1">
      <c r="A12" s="72"/>
      <c r="B12" s="72"/>
      <c r="C12" s="80" t="s">
        <v>2414</v>
      </c>
      <c r="D12" s="81"/>
      <c r="E12" s="88"/>
      <c r="F12" s="80" t="s">
        <v>2418</v>
      </c>
      <c r="G12" s="81"/>
      <c r="H12" s="88"/>
      <c r="I12" s="80" t="s">
        <v>2422</v>
      </c>
      <c r="J12" s="81"/>
      <c r="K12" s="88"/>
      <c r="L12" s="80" t="s">
        <v>2424</v>
      </c>
      <c r="M12" s="81"/>
      <c r="N12" s="88"/>
      <c r="O12" s="80" t="s">
        <v>2428</v>
      </c>
      <c r="P12" s="81"/>
      <c r="Q12" s="88"/>
      <c r="R12" s="80" t="s">
        <v>2432</v>
      </c>
      <c r="S12" s="81"/>
      <c r="T12" s="88"/>
      <c r="U12" s="80" t="s">
        <v>2433</v>
      </c>
      <c r="V12" s="81"/>
      <c r="W12" s="88"/>
      <c r="X12" s="80" t="s">
        <v>2437</v>
      </c>
      <c r="Y12" s="81"/>
      <c r="Z12" s="88"/>
      <c r="AA12" s="80" t="s">
        <v>2441</v>
      </c>
      <c r="AB12" s="81"/>
      <c r="AC12" s="88"/>
      <c r="AD12" s="80" t="s">
        <v>2445</v>
      </c>
      <c r="AE12" s="81"/>
      <c r="AF12" s="88"/>
      <c r="AG12" s="80" t="s">
        <v>2449</v>
      </c>
      <c r="AH12" s="81"/>
      <c r="AI12" s="88"/>
      <c r="AJ12" s="80" t="s">
        <v>2453</v>
      </c>
      <c r="AK12" s="81"/>
      <c r="AL12" s="88"/>
      <c r="AM12" s="80" t="s">
        <v>2457</v>
      </c>
      <c r="AN12" s="81"/>
      <c r="AO12" s="88"/>
      <c r="AP12" s="111" t="s">
        <v>2461</v>
      </c>
      <c r="AQ12" s="112"/>
      <c r="AR12" s="113"/>
      <c r="AS12" s="134" t="s">
        <v>2465</v>
      </c>
      <c r="AT12" s="135"/>
      <c r="AU12" s="136"/>
      <c r="AV12" s="111" t="s">
        <v>2469</v>
      </c>
      <c r="AW12" s="112"/>
      <c r="AX12" s="113"/>
      <c r="AY12" s="80" t="s">
        <v>2473</v>
      </c>
      <c r="AZ12" s="81"/>
      <c r="BA12" s="88"/>
      <c r="BB12" s="80" t="s">
        <v>2477</v>
      </c>
      <c r="BC12" s="81"/>
      <c r="BD12" s="88"/>
      <c r="BE12" s="80" t="s">
        <v>2480</v>
      </c>
      <c r="BF12" s="81"/>
      <c r="BG12" s="88"/>
      <c r="BH12" s="80" t="s">
        <v>2484</v>
      </c>
      <c r="BI12" s="81"/>
      <c r="BJ12" s="88"/>
      <c r="BK12" s="80" t="s">
        <v>2488</v>
      </c>
      <c r="BL12" s="81"/>
      <c r="BM12" s="88"/>
      <c r="BN12" s="80" t="s">
        <v>2491</v>
      </c>
      <c r="BO12" s="81"/>
      <c r="BP12" s="88"/>
      <c r="BQ12" s="80" t="s">
        <v>2495</v>
      </c>
      <c r="BR12" s="81"/>
      <c r="BS12" s="88"/>
      <c r="BT12" s="80" t="s">
        <v>2499</v>
      </c>
      <c r="BU12" s="81"/>
      <c r="BV12" s="88"/>
      <c r="BW12" s="80" t="s">
        <v>2503</v>
      </c>
      <c r="BX12" s="81"/>
      <c r="BY12" s="88"/>
      <c r="BZ12" s="80" t="s">
        <v>2504</v>
      </c>
      <c r="CA12" s="81"/>
      <c r="CB12" s="88"/>
      <c r="CC12" s="80" t="s">
        <v>2505</v>
      </c>
      <c r="CD12" s="81"/>
      <c r="CE12" s="88"/>
      <c r="CF12" s="80" t="s">
        <v>2509</v>
      </c>
      <c r="CG12" s="81"/>
      <c r="CH12" s="88"/>
      <c r="CI12" s="80" t="s">
        <v>2513</v>
      </c>
      <c r="CJ12" s="81"/>
      <c r="CK12" s="88"/>
      <c r="CL12" s="80" t="s">
        <v>2517</v>
      </c>
      <c r="CM12" s="81"/>
      <c r="CN12" s="88"/>
      <c r="CO12" s="80" t="s">
        <v>2521</v>
      </c>
      <c r="CP12" s="81"/>
      <c r="CQ12" s="88"/>
      <c r="CR12" s="80" t="s">
        <v>2524</v>
      </c>
      <c r="CS12" s="81"/>
      <c r="CT12" s="88"/>
      <c r="CU12" s="80" t="s">
        <v>2528</v>
      </c>
      <c r="CV12" s="81"/>
      <c r="CW12" s="88"/>
      <c r="CX12" s="80" t="s">
        <v>2529</v>
      </c>
      <c r="CY12" s="81"/>
      <c r="CZ12" s="88"/>
      <c r="DA12" s="80" t="s">
        <v>2530</v>
      </c>
      <c r="DB12" s="81"/>
      <c r="DC12" s="88"/>
      <c r="DD12" s="80" t="s">
        <v>2534</v>
      </c>
      <c r="DE12" s="81"/>
      <c r="DF12" s="88"/>
      <c r="DG12" s="80" t="s">
        <v>2535</v>
      </c>
      <c r="DH12" s="81"/>
      <c r="DI12" s="88"/>
      <c r="DJ12" s="111" t="s">
        <v>1729</v>
      </c>
      <c r="DK12" s="112"/>
      <c r="DL12" s="113"/>
      <c r="DM12" s="80" t="s">
        <v>2538</v>
      </c>
      <c r="DN12" s="81"/>
      <c r="DO12" s="88"/>
      <c r="DP12" s="80" t="s">
        <v>2539</v>
      </c>
      <c r="DQ12" s="81"/>
      <c r="DR12" s="88"/>
      <c r="DS12" s="80" t="s">
        <v>2543</v>
      </c>
      <c r="DT12" s="81"/>
      <c r="DU12" s="88"/>
      <c r="DV12" s="80" t="s">
        <v>2547</v>
      </c>
      <c r="DW12" s="81"/>
      <c r="DX12" s="88"/>
      <c r="DY12" s="80" t="s">
        <v>2551</v>
      </c>
      <c r="DZ12" s="81"/>
      <c r="EA12" s="88"/>
      <c r="EB12" s="80" t="s">
        <v>2555</v>
      </c>
      <c r="EC12" s="81"/>
      <c r="ED12" s="88"/>
      <c r="EE12" s="80" t="s">
        <v>2559</v>
      </c>
      <c r="EF12" s="81"/>
      <c r="EG12" s="88"/>
      <c r="EH12" s="80" t="s">
        <v>2561</v>
      </c>
      <c r="EI12" s="81"/>
      <c r="EJ12" s="88"/>
      <c r="EK12" s="80" t="s">
        <v>2565</v>
      </c>
      <c r="EL12" s="81"/>
      <c r="EM12" s="88"/>
      <c r="EN12" s="80" t="s">
        <v>2568</v>
      </c>
      <c r="EO12" s="81"/>
      <c r="EP12" s="88"/>
      <c r="EQ12" s="111" t="s">
        <v>2569</v>
      </c>
      <c r="ER12" s="112"/>
      <c r="ES12" s="113"/>
      <c r="ET12" s="80" t="s">
        <v>2573</v>
      </c>
      <c r="EU12" s="81"/>
      <c r="EV12" s="88"/>
      <c r="EW12" s="111" t="s">
        <v>2575</v>
      </c>
      <c r="EX12" s="112"/>
      <c r="EY12" s="113"/>
      <c r="EZ12" s="80" t="s">
        <v>2576</v>
      </c>
      <c r="FA12" s="81"/>
      <c r="FB12" s="88"/>
      <c r="FC12" s="111" t="s">
        <v>2577</v>
      </c>
      <c r="FD12" s="112"/>
      <c r="FE12" s="113"/>
      <c r="FF12" s="80" t="s">
        <v>2579</v>
      </c>
      <c r="FG12" s="81"/>
      <c r="FH12" s="88"/>
      <c r="FI12" s="80" t="s">
        <v>2583</v>
      </c>
      <c r="FJ12" s="81"/>
      <c r="FK12" s="88"/>
      <c r="FL12" s="111" t="s">
        <v>2587</v>
      </c>
      <c r="FM12" s="112"/>
      <c r="FN12" s="113"/>
      <c r="FO12" s="80" t="s">
        <v>2591</v>
      </c>
      <c r="FP12" s="81"/>
      <c r="FQ12" s="88"/>
      <c r="FR12" s="80" t="s">
        <v>2595</v>
      </c>
      <c r="FS12" s="81"/>
      <c r="FT12" s="88"/>
      <c r="FU12" s="80" t="s">
        <v>2599</v>
      </c>
      <c r="FV12" s="81"/>
      <c r="FW12" s="88"/>
      <c r="FX12" s="80" t="s">
        <v>2603</v>
      </c>
      <c r="FY12" s="81"/>
      <c r="FZ12" s="88"/>
      <c r="GA12" s="80" t="s">
        <v>2606</v>
      </c>
      <c r="GB12" s="81"/>
      <c r="GC12" s="88"/>
      <c r="GD12" s="80" t="s">
        <v>2610</v>
      </c>
      <c r="GE12" s="81"/>
      <c r="GF12" s="88"/>
      <c r="GG12" s="80" t="s">
        <v>2614</v>
      </c>
      <c r="GH12" s="81"/>
      <c r="GI12" s="88"/>
      <c r="GJ12" s="111" t="s">
        <v>2618</v>
      </c>
      <c r="GK12" s="112"/>
      <c r="GL12" s="113"/>
      <c r="GM12" s="111" t="s">
        <v>2622</v>
      </c>
      <c r="GN12" s="112"/>
      <c r="GO12" s="113"/>
      <c r="GP12" s="80" t="s">
        <v>2626</v>
      </c>
      <c r="GQ12" s="81"/>
      <c r="GR12" s="88"/>
      <c r="GS12" s="111" t="s">
        <v>2627</v>
      </c>
      <c r="GT12" s="112"/>
      <c r="GU12" s="113"/>
      <c r="GV12" s="80" t="s">
        <v>2631</v>
      </c>
      <c r="GW12" s="81"/>
      <c r="GX12" s="88"/>
      <c r="GY12" s="80" t="s">
        <v>2635</v>
      </c>
      <c r="GZ12" s="81"/>
      <c r="HA12" s="88"/>
      <c r="HB12" s="80" t="s">
        <v>2639</v>
      </c>
      <c r="HC12" s="81"/>
      <c r="HD12" s="88"/>
      <c r="HE12" s="80" t="s">
        <v>2643</v>
      </c>
      <c r="HF12" s="81"/>
      <c r="HG12" s="88"/>
      <c r="HH12" s="80" t="s">
        <v>2647</v>
      </c>
      <c r="HI12" s="81"/>
      <c r="HJ12" s="88"/>
      <c r="HK12" s="80" t="s">
        <v>2651</v>
      </c>
      <c r="HL12" s="81"/>
      <c r="HM12" s="88"/>
      <c r="HN12" s="114" t="s">
        <v>2652</v>
      </c>
      <c r="HO12" s="115"/>
      <c r="HP12" s="116"/>
      <c r="HQ12" s="114" t="s">
        <v>2655</v>
      </c>
      <c r="HR12" s="115"/>
      <c r="HS12" s="116"/>
      <c r="HT12" s="114" t="s">
        <v>2658</v>
      </c>
      <c r="HU12" s="115"/>
      <c r="HV12" s="116"/>
      <c r="HW12" s="114" t="s">
        <v>2661</v>
      </c>
      <c r="HX12" s="115"/>
      <c r="HY12" s="116"/>
      <c r="HZ12" s="125" t="s">
        <v>2664</v>
      </c>
      <c r="IA12" s="126"/>
      <c r="IB12" s="127"/>
      <c r="IC12" s="114" t="s">
        <v>2667</v>
      </c>
      <c r="ID12" s="115"/>
      <c r="IE12" s="116"/>
      <c r="IF12" s="114" t="s">
        <v>2669</v>
      </c>
      <c r="IG12" s="115"/>
      <c r="IH12" s="116"/>
      <c r="II12" s="114" t="s">
        <v>2672</v>
      </c>
      <c r="IJ12" s="115"/>
      <c r="IK12" s="116"/>
      <c r="IL12" s="125" t="s">
        <v>2675</v>
      </c>
      <c r="IM12" s="159"/>
      <c r="IN12" s="49"/>
      <c r="IO12" s="125" t="s">
        <v>2676</v>
      </c>
      <c r="IP12" s="126"/>
      <c r="IQ12" s="127"/>
      <c r="IR12" s="125" t="s">
        <v>2680</v>
      </c>
      <c r="IS12" s="126"/>
      <c r="IT12" s="127"/>
      <c r="IU12" s="114" t="s">
        <v>2681</v>
      </c>
      <c r="IV12" s="115"/>
      <c r="IW12" s="116"/>
      <c r="IX12" s="125" t="s">
        <v>2683</v>
      </c>
      <c r="IY12" s="126"/>
      <c r="IZ12" s="127"/>
      <c r="JA12" s="125" t="s">
        <v>2684</v>
      </c>
      <c r="JB12" s="126"/>
      <c r="JC12" s="127"/>
      <c r="JD12" s="114" t="s">
        <v>2685</v>
      </c>
      <c r="JE12" s="115"/>
      <c r="JF12" s="116"/>
      <c r="JG12" s="114" t="s">
        <v>2689</v>
      </c>
      <c r="JH12" s="115"/>
      <c r="JI12" s="116"/>
      <c r="JJ12" s="114" t="s">
        <v>2692</v>
      </c>
      <c r="JK12" s="115"/>
      <c r="JL12" s="116"/>
      <c r="JM12" s="125" t="s">
        <v>2696</v>
      </c>
      <c r="JN12" s="126"/>
      <c r="JO12" s="127"/>
      <c r="JP12" s="114" t="s">
        <v>2700</v>
      </c>
      <c r="JQ12" s="115"/>
      <c r="JR12" s="116"/>
      <c r="JS12" s="114" t="s">
        <v>2701</v>
      </c>
      <c r="JT12" s="115"/>
      <c r="JU12" s="116"/>
      <c r="JV12" s="114" t="s">
        <v>2704</v>
      </c>
      <c r="JW12" s="115"/>
      <c r="JX12" s="116"/>
      <c r="JY12" s="156" t="s">
        <v>2709</v>
      </c>
      <c r="JZ12" s="70"/>
      <c r="KA12" s="69"/>
      <c r="KB12" s="80" t="s">
        <v>2710</v>
      </c>
      <c r="KC12" s="81"/>
      <c r="KD12" s="88"/>
      <c r="KE12" s="80" t="s">
        <v>2714</v>
      </c>
      <c r="KF12" s="81"/>
      <c r="KG12" s="88"/>
      <c r="KH12" s="80" t="s">
        <v>2715</v>
      </c>
      <c r="KI12" s="81"/>
      <c r="KJ12" s="88"/>
      <c r="KK12" s="80" t="s">
        <v>2716</v>
      </c>
      <c r="KL12" s="81"/>
      <c r="KM12" s="88"/>
      <c r="KN12" s="111" t="s">
        <v>2718</v>
      </c>
      <c r="KO12" s="112"/>
      <c r="KP12" s="113"/>
      <c r="KQ12" s="111" t="s">
        <v>2722</v>
      </c>
      <c r="KR12" s="112"/>
      <c r="KS12" s="113"/>
      <c r="KT12" s="80" t="s">
        <v>2724</v>
      </c>
      <c r="KU12" s="81"/>
      <c r="KV12" s="88"/>
      <c r="KW12" s="80" t="s">
        <v>2741</v>
      </c>
      <c r="KX12" s="81"/>
      <c r="KY12" s="88"/>
      <c r="KZ12" s="80" t="s">
        <v>2745</v>
      </c>
      <c r="LA12" s="81"/>
      <c r="LB12" s="88"/>
      <c r="LC12" s="114" t="s">
        <v>2749</v>
      </c>
      <c r="LD12" s="115"/>
      <c r="LE12" s="116"/>
      <c r="LF12" s="114" t="s">
        <v>2752</v>
      </c>
      <c r="LG12" s="115"/>
      <c r="LH12" s="116"/>
      <c r="LI12" s="114" t="s">
        <v>2755</v>
      </c>
      <c r="LJ12" s="115"/>
      <c r="LK12" s="116"/>
      <c r="LL12" s="114" t="s">
        <v>2758</v>
      </c>
      <c r="LM12" s="115"/>
      <c r="LN12" s="116"/>
      <c r="LO12" s="125" t="s">
        <v>2759</v>
      </c>
      <c r="LP12" s="126"/>
      <c r="LQ12" s="127"/>
      <c r="LR12" s="114" t="s">
        <v>2760</v>
      </c>
      <c r="LS12" s="115"/>
      <c r="LT12" s="116"/>
      <c r="LU12" s="114" t="s">
        <v>2763</v>
      </c>
      <c r="LV12" s="115"/>
      <c r="LW12" s="116"/>
      <c r="LX12" s="114" t="s">
        <v>2766</v>
      </c>
      <c r="LY12" s="115"/>
      <c r="LZ12" s="116"/>
      <c r="MA12" s="114" t="s">
        <v>2767</v>
      </c>
      <c r="MB12" s="115"/>
      <c r="MC12" s="116"/>
      <c r="MD12" s="125" t="s">
        <v>2770</v>
      </c>
      <c r="ME12" s="126"/>
      <c r="MF12" s="127"/>
      <c r="MG12" s="114" t="s">
        <v>2773</v>
      </c>
      <c r="MH12" s="115"/>
      <c r="MI12" s="116"/>
      <c r="MJ12" s="114" t="s">
        <v>2777</v>
      </c>
      <c r="MK12" s="115"/>
      <c r="ML12" s="115"/>
      <c r="MM12" s="68" t="s">
        <v>2647</v>
      </c>
      <c r="MN12" s="68"/>
      <c r="MO12" s="68"/>
      <c r="MP12" s="111" t="s">
        <v>2792</v>
      </c>
      <c r="MQ12" s="112"/>
      <c r="MR12" s="113"/>
      <c r="MS12" s="80" t="s">
        <v>2793</v>
      </c>
      <c r="MT12" s="81"/>
      <c r="MU12" s="88"/>
      <c r="MV12" s="80" t="s">
        <v>2797</v>
      </c>
      <c r="MW12" s="81"/>
      <c r="MX12" s="88"/>
      <c r="MY12" s="111" t="s">
        <v>2801</v>
      </c>
      <c r="MZ12" s="112"/>
      <c r="NA12" s="113"/>
      <c r="NB12" s="80" t="s">
        <v>2805</v>
      </c>
      <c r="NC12" s="81"/>
      <c r="ND12" s="88"/>
      <c r="NE12" s="80" t="s">
        <v>2806</v>
      </c>
      <c r="NF12" s="81"/>
      <c r="NG12" s="88"/>
      <c r="NH12" s="80" t="s">
        <v>2810</v>
      </c>
      <c r="NI12" s="81"/>
      <c r="NJ12" s="88"/>
      <c r="NK12" s="80" t="s">
        <v>2814</v>
      </c>
      <c r="NL12" s="81"/>
      <c r="NM12" s="88"/>
      <c r="NN12" s="80" t="s">
        <v>2815</v>
      </c>
      <c r="NO12" s="81"/>
      <c r="NP12" s="88"/>
      <c r="NQ12" s="80" t="s">
        <v>2819</v>
      </c>
      <c r="NR12" s="81"/>
      <c r="NS12" s="88"/>
      <c r="NT12" s="80" t="s">
        <v>2823</v>
      </c>
      <c r="NU12" s="81"/>
      <c r="NV12" s="88"/>
      <c r="NW12" s="80" t="s">
        <v>2827</v>
      </c>
      <c r="NX12" s="81"/>
      <c r="NY12" s="88"/>
      <c r="NZ12" s="80" t="s">
        <v>2831</v>
      </c>
      <c r="OA12" s="81"/>
      <c r="OB12" s="88"/>
      <c r="OC12" s="80" t="s">
        <v>2835</v>
      </c>
      <c r="OD12" s="81"/>
      <c r="OE12" s="88"/>
      <c r="OF12" s="80" t="s">
        <v>2839</v>
      </c>
      <c r="OG12" s="81"/>
      <c r="OH12" s="88"/>
      <c r="OI12" s="111" t="s">
        <v>2843</v>
      </c>
      <c r="OJ12" s="112"/>
      <c r="OK12" s="113"/>
      <c r="OL12" s="80" t="s">
        <v>2847</v>
      </c>
      <c r="OM12" s="81"/>
      <c r="ON12" s="88"/>
      <c r="OO12" s="80" t="s">
        <v>2851</v>
      </c>
      <c r="OP12" s="81"/>
      <c r="OQ12" s="88"/>
      <c r="OR12" s="114" t="s">
        <v>2855</v>
      </c>
      <c r="OS12" s="115"/>
      <c r="OT12" s="116"/>
      <c r="OU12" s="80" t="s">
        <v>2858</v>
      </c>
      <c r="OV12" s="81"/>
      <c r="OW12" s="88"/>
      <c r="OX12" s="114" t="s">
        <v>2862</v>
      </c>
      <c r="OY12" s="115"/>
      <c r="OZ12" s="116"/>
      <c r="PA12" s="114" t="s">
        <v>2865</v>
      </c>
      <c r="PB12" s="115"/>
      <c r="PC12" s="116"/>
      <c r="PD12" s="114" t="s">
        <v>2868</v>
      </c>
      <c r="PE12" s="115"/>
      <c r="PF12" s="116"/>
      <c r="PG12" s="114" t="s">
        <v>2871</v>
      </c>
      <c r="PH12" s="115"/>
      <c r="PI12" s="116"/>
      <c r="PJ12" s="114" t="s">
        <v>2874</v>
      </c>
      <c r="PK12" s="115"/>
      <c r="PL12" s="116"/>
      <c r="PM12" s="114" t="s">
        <v>2877</v>
      </c>
      <c r="PN12" s="115"/>
      <c r="PO12" s="116"/>
      <c r="PP12" s="114" t="s">
        <v>2878</v>
      </c>
      <c r="PQ12" s="115"/>
      <c r="PR12" s="116"/>
      <c r="PS12" s="80" t="s">
        <v>2881</v>
      </c>
      <c r="PT12" s="81"/>
      <c r="PU12" s="88"/>
      <c r="PV12" s="80" t="s">
        <v>2885</v>
      </c>
      <c r="PW12" s="81"/>
      <c r="PX12" s="88"/>
      <c r="PY12" s="80" t="s">
        <v>2887</v>
      </c>
      <c r="PZ12" s="81"/>
      <c r="QA12" s="88"/>
      <c r="QB12" s="80" t="s">
        <v>2891</v>
      </c>
      <c r="QC12" s="81"/>
      <c r="QD12" s="88"/>
      <c r="QE12" s="80" t="s">
        <v>2895</v>
      </c>
      <c r="QF12" s="81"/>
      <c r="QG12" s="88"/>
      <c r="QH12" s="80" t="s">
        <v>2899</v>
      </c>
      <c r="QI12" s="81"/>
      <c r="QJ12" s="88"/>
      <c r="QK12" s="80" t="s">
        <v>2903</v>
      </c>
      <c r="QL12" s="81"/>
      <c r="QM12" s="88"/>
      <c r="QN12" s="80" t="s">
        <v>2910</v>
      </c>
      <c r="QO12" s="81"/>
      <c r="QP12" s="88"/>
      <c r="QQ12" s="80" t="s">
        <v>2911</v>
      </c>
      <c r="QR12" s="81"/>
      <c r="QS12" s="88"/>
      <c r="QT12" s="80" t="s">
        <v>2914</v>
      </c>
      <c r="QU12" s="81"/>
      <c r="QV12" s="88"/>
      <c r="QW12" s="80" t="s">
        <v>2918</v>
      </c>
      <c r="QX12" s="81"/>
      <c r="QY12" s="88"/>
      <c r="QZ12" s="80" t="s">
        <v>2922</v>
      </c>
      <c r="RA12" s="81"/>
      <c r="RB12" s="88"/>
      <c r="RC12" s="80" t="s">
        <v>2926</v>
      </c>
      <c r="RD12" s="81"/>
      <c r="RE12" s="88"/>
      <c r="RF12" s="80" t="s">
        <v>2929</v>
      </c>
      <c r="RG12" s="81"/>
      <c r="RH12" s="88"/>
      <c r="RI12" s="80" t="s">
        <v>2931</v>
      </c>
      <c r="RJ12" s="81"/>
      <c r="RK12" s="88"/>
      <c r="RL12" s="80" t="s">
        <v>2935</v>
      </c>
      <c r="RM12" s="81"/>
      <c r="RN12" s="88"/>
      <c r="RO12" s="80" t="s">
        <v>2939</v>
      </c>
      <c r="RP12" s="81"/>
      <c r="RQ12" s="88"/>
      <c r="RR12" s="80" t="s">
        <v>2943</v>
      </c>
      <c r="RS12" s="81"/>
      <c r="RT12" s="88"/>
      <c r="RU12" s="80" t="s">
        <v>2945</v>
      </c>
      <c r="RV12" s="81"/>
      <c r="RW12" s="88"/>
      <c r="RX12" s="80" t="s">
        <v>2949</v>
      </c>
      <c r="RY12" s="81"/>
      <c r="RZ12" s="88"/>
      <c r="SA12" s="80" t="s">
        <v>2953</v>
      </c>
      <c r="SB12" s="81"/>
      <c r="SC12" s="88"/>
      <c r="SD12" s="80" t="s">
        <v>2957</v>
      </c>
      <c r="SE12" s="81"/>
      <c r="SF12" s="88"/>
      <c r="SG12" s="80" t="s">
        <v>2961</v>
      </c>
      <c r="SH12" s="81"/>
      <c r="SI12" s="88"/>
      <c r="SJ12" s="80" t="s">
        <v>2965</v>
      </c>
      <c r="SK12" s="81"/>
      <c r="SL12" s="88"/>
      <c r="SM12" s="80" t="s">
        <v>2968</v>
      </c>
      <c r="SN12" s="81"/>
      <c r="SO12" s="88"/>
      <c r="SP12" s="80" t="s">
        <v>2972</v>
      </c>
      <c r="SQ12" s="81"/>
      <c r="SR12" s="88"/>
      <c r="SS12" s="80" t="s">
        <v>2976</v>
      </c>
      <c r="ST12" s="81"/>
      <c r="SU12" s="88"/>
      <c r="SV12" s="80" t="s">
        <v>2977</v>
      </c>
      <c r="SW12" s="81"/>
      <c r="SX12" s="88"/>
      <c r="SY12" s="80" t="s">
        <v>2981</v>
      </c>
      <c r="SZ12" s="81"/>
      <c r="TA12" s="88"/>
      <c r="TB12" s="80" t="s">
        <v>2985</v>
      </c>
      <c r="TC12" s="81"/>
      <c r="TD12" s="88"/>
      <c r="TE12" s="80" t="s">
        <v>2988</v>
      </c>
      <c r="TF12" s="81"/>
      <c r="TG12" s="88"/>
      <c r="TH12" s="80" t="s">
        <v>2992</v>
      </c>
      <c r="TI12" s="81"/>
      <c r="TJ12" s="88"/>
      <c r="TK12" s="80" t="s">
        <v>2996</v>
      </c>
      <c r="TL12" s="81"/>
      <c r="TM12" s="88"/>
      <c r="TN12" s="80" t="s">
        <v>3000</v>
      </c>
      <c r="TO12" s="81"/>
      <c r="TP12" s="88"/>
      <c r="TQ12" s="80" t="s">
        <v>3004</v>
      </c>
      <c r="TR12" s="81"/>
      <c r="TS12" s="88"/>
      <c r="TT12" s="80" t="s">
        <v>3008</v>
      </c>
      <c r="TU12" s="81"/>
      <c r="TV12" s="88"/>
      <c r="TW12" s="80" t="s">
        <v>2029</v>
      </c>
      <c r="TX12" s="81"/>
      <c r="TY12" s="88"/>
      <c r="TZ12" s="80" t="s">
        <v>3013</v>
      </c>
      <c r="UA12" s="81"/>
      <c r="UB12" s="88"/>
      <c r="UC12" s="80" t="s">
        <v>3024</v>
      </c>
      <c r="UD12" s="81"/>
      <c r="UE12" s="88"/>
      <c r="UF12" s="80" t="s">
        <v>3028</v>
      </c>
      <c r="UG12" s="81"/>
      <c r="UH12" s="88"/>
      <c r="UI12" s="80" t="s">
        <v>3032</v>
      </c>
      <c r="UJ12" s="81"/>
      <c r="UK12" s="88"/>
      <c r="UL12" s="80" t="s">
        <v>3036</v>
      </c>
      <c r="UM12" s="81"/>
      <c r="UN12" s="88"/>
      <c r="UO12" s="80" t="s">
        <v>3040</v>
      </c>
      <c r="UP12" s="81"/>
      <c r="UQ12" s="88"/>
      <c r="UR12" s="80" t="s">
        <v>3044</v>
      </c>
      <c r="US12" s="81"/>
      <c r="UT12" s="88"/>
      <c r="UU12" s="80" t="s">
        <v>3048</v>
      </c>
      <c r="UV12" s="81"/>
      <c r="UW12" s="88"/>
      <c r="UX12" s="80" t="s">
        <v>3052</v>
      </c>
      <c r="UY12" s="81"/>
      <c r="UZ12" s="88"/>
      <c r="VA12" s="80" t="s">
        <v>3056</v>
      </c>
      <c r="VB12" s="81"/>
      <c r="VC12" s="88"/>
      <c r="VD12" s="80" t="s">
        <v>3060</v>
      </c>
      <c r="VE12" s="81"/>
      <c r="VF12" s="88"/>
      <c r="VG12" s="80" t="s">
        <v>3063</v>
      </c>
      <c r="VH12" s="81"/>
      <c r="VI12" s="88"/>
      <c r="VJ12" s="80" t="s">
        <v>3067</v>
      </c>
      <c r="VK12" s="81"/>
      <c r="VL12" s="88"/>
      <c r="VM12" s="80" t="s">
        <v>3071</v>
      </c>
      <c r="VN12" s="81"/>
      <c r="VO12" s="88"/>
      <c r="VP12" s="80" t="s">
        <v>3073</v>
      </c>
      <c r="VQ12" s="81"/>
      <c r="VR12" s="88"/>
      <c r="VS12" s="80" t="s">
        <v>3075</v>
      </c>
      <c r="VT12" s="81"/>
      <c r="VU12" s="88"/>
      <c r="VV12" s="80" t="s">
        <v>3079</v>
      </c>
      <c r="VW12" s="81"/>
      <c r="VX12" s="88"/>
      <c r="VY12" s="80" t="s">
        <v>1729</v>
      </c>
      <c r="VZ12" s="81"/>
      <c r="WA12" s="88"/>
      <c r="WB12" s="80" t="s">
        <v>3084</v>
      </c>
      <c r="WC12" s="81"/>
      <c r="WD12" s="88"/>
      <c r="WE12" s="80" t="s">
        <v>3088</v>
      </c>
      <c r="WF12" s="81"/>
      <c r="WG12" s="88"/>
      <c r="WH12" s="80" t="s">
        <v>3090</v>
      </c>
      <c r="WI12" s="81"/>
      <c r="WJ12" s="88"/>
      <c r="WK12" s="80" t="s">
        <v>3094</v>
      </c>
      <c r="WL12" s="81"/>
      <c r="WM12" s="88"/>
      <c r="WN12" s="80" t="s">
        <v>3098</v>
      </c>
      <c r="WO12" s="81"/>
      <c r="WP12" s="88"/>
      <c r="WQ12" s="80" t="s">
        <v>3101</v>
      </c>
      <c r="WR12" s="81"/>
      <c r="WS12" s="88"/>
      <c r="WT12" s="80" t="s">
        <v>3105</v>
      </c>
      <c r="WU12" s="81"/>
      <c r="WV12" s="88"/>
      <c r="WW12" s="80" t="s">
        <v>3109</v>
      </c>
      <c r="WX12" s="81"/>
      <c r="WY12" s="88"/>
      <c r="WZ12" s="80" t="s">
        <v>3113</v>
      </c>
      <c r="XA12" s="81"/>
      <c r="XB12" s="88"/>
      <c r="XC12" s="80" t="s">
        <v>3115</v>
      </c>
      <c r="XD12" s="81"/>
      <c r="XE12" s="88"/>
      <c r="XF12" s="80" t="s">
        <v>3119</v>
      </c>
      <c r="XG12" s="81"/>
      <c r="XH12" s="88"/>
      <c r="XI12" s="80" t="s">
        <v>3123</v>
      </c>
      <c r="XJ12" s="81"/>
      <c r="XK12" s="88"/>
      <c r="XL12" s="80" t="s">
        <v>3127</v>
      </c>
      <c r="XM12" s="81"/>
      <c r="XN12" s="88"/>
      <c r="XO12" s="80" t="s">
        <v>3131</v>
      </c>
      <c r="XP12" s="81"/>
      <c r="XQ12" s="88"/>
      <c r="XR12" s="80" t="s">
        <v>3135</v>
      </c>
      <c r="XS12" s="81"/>
      <c r="XT12" s="88"/>
      <c r="XU12" s="80" t="s">
        <v>3137</v>
      </c>
      <c r="XV12" s="81"/>
      <c r="XW12" s="88"/>
      <c r="XX12" s="80" t="s">
        <v>3141</v>
      </c>
      <c r="XY12" s="81"/>
      <c r="XZ12" s="148"/>
      <c r="YA12" s="147" t="s">
        <v>3145</v>
      </c>
      <c r="YB12" s="81"/>
      <c r="YC12" s="148"/>
      <c r="YD12" s="147" t="s">
        <v>3147</v>
      </c>
      <c r="YE12" s="81"/>
      <c r="YF12" s="88"/>
      <c r="YG12" s="80" t="s">
        <v>3151</v>
      </c>
      <c r="YH12" s="81"/>
      <c r="YI12" s="88"/>
      <c r="YJ12" s="80" t="s">
        <v>3155</v>
      </c>
      <c r="YK12" s="81"/>
      <c r="YL12" s="88"/>
      <c r="YM12" s="80" t="s">
        <v>3156</v>
      </c>
      <c r="YN12" s="81"/>
      <c r="YO12" s="88"/>
      <c r="YP12" s="80" t="s">
        <v>3160</v>
      </c>
      <c r="YQ12" s="81"/>
      <c r="YR12" s="88"/>
      <c r="YS12" s="80" t="s">
        <v>3164</v>
      </c>
      <c r="YT12" s="81"/>
      <c r="YU12" s="88"/>
      <c r="YV12" s="80" t="s">
        <v>3166</v>
      </c>
      <c r="YW12" s="81"/>
      <c r="YX12" s="88"/>
      <c r="YY12" s="80" t="s">
        <v>3170</v>
      </c>
      <c r="YZ12" s="81"/>
      <c r="ZA12" s="88"/>
      <c r="ZB12" s="80" t="s">
        <v>3173</v>
      </c>
      <c r="ZC12" s="81"/>
      <c r="ZD12" s="88"/>
      <c r="ZE12" s="80" t="s">
        <v>3177</v>
      </c>
      <c r="ZF12" s="81"/>
      <c r="ZG12" s="88"/>
      <c r="ZH12" s="80" t="s">
        <v>3181</v>
      </c>
      <c r="ZI12" s="81"/>
      <c r="ZJ12" s="88"/>
      <c r="ZK12" s="80" t="s">
        <v>3183</v>
      </c>
      <c r="ZL12" s="81"/>
      <c r="ZM12" s="88"/>
      <c r="ZN12" s="80" t="s">
        <v>3187</v>
      </c>
      <c r="ZO12" s="81"/>
      <c r="ZP12" s="88"/>
      <c r="ZQ12" s="80" t="s">
        <v>3191</v>
      </c>
      <c r="ZR12" s="81"/>
      <c r="ZS12" s="88"/>
      <c r="ZT12" s="80" t="s">
        <v>3195</v>
      </c>
      <c r="ZU12" s="81"/>
      <c r="ZV12" s="88"/>
      <c r="ZW12" s="156" t="s">
        <v>3202</v>
      </c>
      <c r="ZX12" s="157"/>
      <c r="ZY12" s="158"/>
      <c r="ZZ12" s="80" t="s">
        <v>3203</v>
      </c>
      <c r="AAA12" s="81"/>
      <c r="AAB12" s="88"/>
      <c r="AAC12" s="80" t="s">
        <v>3207</v>
      </c>
      <c r="AAD12" s="81"/>
      <c r="AAE12" s="88"/>
    </row>
    <row r="13" spans="1:707" ht="132.75" thickBot="1">
      <c r="A13" s="72"/>
      <c r="B13" s="72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>
      <c r="A14" s="2">
        <v>1</v>
      </c>
      <c r="B14" s="1" t="s">
        <v>3246</v>
      </c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>
      <c r="A15" s="2">
        <v>2</v>
      </c>
      <c r="B15" s="1" t="s">
        <v>3247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>
      <c r="A16" s="2">
        <v>3</v>
      </c>
      <c r="B16" s="1" t="s">
        <v>3248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>
      <c r="A17" s="2">
        <v>4</v>
      </c>
      <c r="B17" s="1" t="s">
        <v>3249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>
      <c r="A18" s="2">
        <v>5</v>
      </c>
      <c r="B18" s="1" t="s">
        <v>3250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>
      <c r="A19" s="2">
        <v>6</v>
      </c>
      <c r="B19" s="1" t="s">
        <v>3251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>
      <c r="A20" s="2">
        <v>7</v>
      </c>
      <c r="B20" s="1" t="s">
        <v>3268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>
      <c r="A21" s="3">
        <v>8</v>
      </c>
      <c r="B21" s="4" t="s">
        <v>3252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>
      <c r="A22" s="3">
        <v>9</v>
      </c>
      <c r="B22" s="4" t="s">
        <v>3253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>
      <c r="A23" s="3">
        <v>10</v>
      </c>
      <c r="B23" s="4" t="s">
        <v>3254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>
      <c r="A24" s="3">
        <v>11</v>
      </c>
      <c r="B24" s="4" t="s">
        <v>3255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>
      <c r="A25" s="3">
        <v>12</v>
      </c>
      <c r="B25" s="4" t="s">
        <v>3256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>
      <c r="A26" s="3">
        <v>13</v>
      </c>
      <c r="B26" s="4" t="s">
        <v>3257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>
      <c r="A27" s="3">
        <v>14</v>
      </c>
      <c r="B27" s="4" t="s">
        <v>3258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>
      <c r="A28" s="3">
        <v>15</v>
      </c>
      <c r="B28" s="4" t="s">
        <v>3259</v>
      </c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>
      <c r="A29" s="3">
        <v>16</v>
      </c>
      <c r="B29" s="4" t="s">
        <v>3260</v>
      </c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>
      <c r="A30" s="3">
        <v>17</v>
      </c>
      <c r="B30" s="4" t="s">
        <v>3261</v>
      </c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>
      <c r="A31" s="3">
        <v>18</v>
      </c>
      <c r="B31" s="4" t="s">
        <v>3262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>
      <c r="A32" s="3">
        <v>19</v>
      </c>
      <c r="B32" s="4" t="s">
        <v>3263</v>
      </c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>
      <c r="A33" s="3">
        <v>20</v>
      </c>
      <c r="B33" s="4" t="s">
        <v>3264</v>
      </c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>
      <c r="A34" s="3">
        <v>21</v>
      </c>
      <c r="B34" s="4" t="s">
        <v>3269</v>
      </c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>
      <c r="A35" s="3">
        <v>22</v>
      </c>
      <c r="B35" s="4" t="s">
        <v>3270</v>
      </c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>
      <c r="A36" s="3">
        <v>23</v>
      </c>
      <c r="B36" s="4" t="s">
        <v>3265</v>
      </c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>
      <c r="A37" s="3">
        <v>24</v>
      </c>
      <c r="B37" s="4" t="s">
        <v>3266</v>
      </c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>
      <c r="A38" s="3">
        <v>25</v>
      </c>
      <c r="B38" s="4" t="s">
        <v>3267</v>
      </c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>
      <c r="A39" s="64" t="s">
        <v>789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>
      <c r="A40" s="66" t="s">
        <v>3245</v>
      </c>
      <c r="B40" s="67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>
      <c r="B42" t="s">
        <v>3215</v>
      </c>
    </row>
    <row r="43" spans="1:707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</row>
    <row r="44" spans="1:707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0</v>
      </c>
    </row>
    <row r="45" spans="1:707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</row>
    <row r="47" spans="1:707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>
      <c r="B51" t="s">
        <v>3216</v>
      </c>
      <c r="C51" t="s">
        <v>3212</v>
      </c>
      <c r="D51">
        <f>(KW40+KZ40+LC40+LF40+LI40+LL40+LO40+LR40+LU40+LX40+MA40+MD40+MG40+MJ40+MM40)/15</f>
        <v>0</v>
      </c>
    </row>
    <row r="52" spans="2:4">
      <c r="B52" t="s">
        <v>3217</v>
      </c>
      <c r="C52" t="s">
        <v>3212</v>
      </c>
      <c r="D52">
        <f>(KX40+LA40+LD40+LG40+LJ40+LM40+LP40+LS40+LV40+LY40+MB40+ME40+MK40+MN40)/15</f>
        <v>0</v>
      </c>
    </row>
    <row r="53" spans="2:4">
      <c r="B53" t="s">
        <v>3218</v>
      </c>
      <c r="C53" t="s">
        <v>3212</v>
      </c>
      <c r="D53">
        <f>(KY40+LB40+LE40+LH40+LK40+LN40+LQ40+LT40+LW40+LZ40+MC40+MF40+MI40+ML40+MO40)/15</f>
        <v>0</v>
      </c>
    </row>
    <row r="55" spans="2:4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САМСУНГ</cp:lastModifiedBy>
  <dcterms:created xsi:type="dcterms:W3CDTF">2022-12-22T06:57:03Z</dcterms:created>
  <dcterms:modified xsi:type="dcterms:W3CDTF">2023-02-01T04:19:30Z</dcterms:modified>
</cp:coreProperties>
</file>