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/>
  <c r="E39"/>
  <c r="F39"/>
  <c r="G39"/>
  <c r="H39"/>
  <c r="H40" s="1"/>
  <c r="I39"/>
  <c r="J39"/>
  <c r="K39"/>
  <c r="L39"/>
  <c r="L40" s="1"/>
  <c r="M39"/>
  <c r="M40" s="1"/>
  <c r="N39"/>
  <c r="O39"/>
  <c r="O40" s="1"/>
  <c r="P39"/>
  <c r="P40" s="1"/>
  <c r="Q39"/>
  <c r="R39"/>
  <c r="R40" s="1"/>
  <c r="S39"/>
  <c r="S40" s="1"/>
  <c r="T39"/>
  <c r="U39"/>
  <c r="U40" s="1"/>
  <c r="V39"/>
  <c r="W39"/>
  <c r="X39"/>
  <c r="Y39"/>
  <c r="Z39"/>
  <c r="AA39"/>
  <c r="AB39"/>
  <c r="AB40" s="1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Y39"/>
  <c r="PY40" s="1"/>
  <c r="PZ39"/>
  <c r="PZ40" s="1"/>
  <c r="QA39"/>
  <c r="QA40" s="1"/>
  <c r="QB39"/>
  <c r="QC39"/>
  <c r="QC40" s="1"/>
  <c r="QD39"/>
  <c r="QD40" s="1"/>
  <c r="QE39"/>
  <c r="QE40" s="1"/>
  <c r="QF39"/>
  <c r="QF40" s="1"/>
  <c r="QG39"/>
  <c r="QH39"/>
  <c r="QH40" s="1"/>
  <c r="QI39"/>
  <c r="QI40" s="1"/>
  <c r="QJ39"/>
  <c r="QK39"/>
  <c r="QL39"/>
  <c r="QL40" s="1"/>
  <c r="QM39"/>
  <c r="QM40" s="1"/>
  <c r="QN39"/>
  <c r="QN40" s="1"/>
  <c r="QO39"/>
  <c r="QP39"/>
  <c r="QP40" s="1"/>
  <c r="QQ39"/>
  <c r="QR39"/>
  <c r="QS39"/>
  <c r="QS40" s="1"/>
  <c r="QT39"/>
  <c r="QT40" s="1"/>
  <c r="QU39"/>
  <c r="QU40" s="1"/>
  <c r="QV39"/>
  <c r="QV40" s="1"/>
  <c r="QW39"/>
  <c r="QX39"/>
  <c r="QX40" s="1"/>
  <c r="QY39"/>
  <c r="QY40" s="1"/>
  <c r="QZ39"/>
  <c r="RA39"/>
  <c r="RB39"/>
  <c r="RB40" s="1"/>
  <c r="RC39"/>
  <c r="RC40" s="1"/>
  <c r="RD39"/>
  <c r="RD40" s="1"/>
  <c r="RE39"/>
  <c r="RF39"/>
  <c r="RF40" s="1"/>
  <c r="RG39"/>
  <c r="RG40" s="1"/>
  <c r="RH39"/>
  <c r="RI39"/>
  <c r="RI40" s="1"/>
  <c r="RJ39"/>
  <c r="RJ40" s="1"/>
  <c r="RK39"/>
  <c r="RK40" s="1"/>
  <c r="RL39"/>
  <c r="RM39"/>
  <c r="RN39"/>
  <c r="RN40" s="1"/>
  <c r="RO39"/>
  <c r="RO40" s="1"/>
  <c r="RP39"/>
  <c r="RP40" s="1"/>
  <c r="RQ39"/>
  <c r="RR39"/>
  <c r="RR40" s="1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C39"/>
  <c r="SD39"/>
  <c r="SD40" s="1"/>
  <c r="SE39"/>
  <c r="SE40" s="1"/>
  <c r="SF39"/>
  <c r="SF40" s="1"/>
  <c r="SG39"/>
  <c r="SH39"/>
  <c r="SH40" s="1"/>
  <c r="SI39"/>
  <c r="SJ39"/>
  <c r="SK39"/>
  <c r="SL39"/>
  <c r="SL40" s="1"/>
  <c r="SM39"/>
  <c r="SM40" s="1"/>
  <c r="SN39"/>
  <c r="SN40" s="1"/>
  <c r="SO39"/>
  <c r="SO40" s="1"/>
  <c r="SP39"/>
  <c r="SP40" s="1"/>
  <c r="SQ39"/>
  <c r="SQ40" s="1"/>
  <c r="SR39"/>
  <c r="SS39"/>
  <c r="ST39"/>
  <c r="ST40" s="1"/>
  <c r="SU39"/>
  <c r="SU40" s="1"/>
  <c r="SV39"/>
  <c r="SV40" s="1"/>
  <c r="SW39"/>
  <c r="SX39"/>
  <c r="SX40" s="1"/>
  <c r="SY39"/>
  <c r="SY40" s="1"/>
  <c r="SZ39"/>
  <c r="TA39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J39"/>
  <c r="TJ40" s="1"/>
  <c r="TK39"/>
  <c r="TK40" s="1"/>
  <c r="TL39"/>
  <c r="TM39"/>
  <c r="TN39"/>
  <c r="TN40" s="1"/>
  <c r="TO39"/>
  <c r="TO40" s="1"/>
  <c r="TP39"/>
  <c r="TP40" s="1"/>
  <c r="TQ39"/>
  <c r="TR39"/>
  <c r="TR40" s="1"/>
  <c r="TS39"/>
  <c r="TS40" s="1"/>
  <c r="TT39"/>
  <c r="TU39"/>
  <c r="TU40" s="1"/>
  <c r="TV39"/>
  <c r="TV40" s="1"/>
  <c r="TW39"/>
  <c r="TW40" s="1"/>
  <c r="TX39"/>
  <c r="TX40" s="1"/>
  <c r="TY39"/>
  <c r="TZ39"/>
  <c r="TZ40" s="1"/>
  <c r="UA39"/>
  <c r="UA40" s="1"/>
  <c r="UB39"/>
  <c r="UC39"/>
  <c r="UD39"/>
  <c r="UD40" s="1"/>
  <c r="UE39"/>
  <c r="UE40" s="1"/>
  <c r="UF39"/>
  <c r="UF40" s="1"/>
  <c r="UG39"/>
  <c r="UH39"/>
  <c r="UH40" s="1"/>
  <c r="UI39"/>
  <c r="UI40" s="1"/>
  <c r="UJ39"/>
  <c r="UK39"/>
  <c r="UK40" s="1"/>
  <c r="UL39"/>
  <c r="UL40" s="1"/>
  <c r="UM39"/>
  <c r="UM40" s="1"/>
  <c r="UN39"/>
  <c r="UO39"/>
  <c r="UP39"/>
  <c r="UP40" s="1"/>
  <c r="UQ39"/>
  <c r="UQ40" s="1"/>
  <c r="UR39"/>
  <c r="UR40" s="1"/>
  <c r="US39"/>
  <c r="UT39"/>
  <c r="UT40" s="1"/>
  <c r="UU39"/>
  <c r="UU40" s="1"/>
  <c r="UV39"/>
  <c r="UW39"/>
  <c r="UX39"/>
  <c r="UX40" s="1"/>
  <c r="UY39"/>
  <c r="UY40" s="1"/>
  <c r="UZ39"/>
  <c r="UZ40" s="1"/>
  <c r="VA39"/>
  <c r="VA40" s="1"/>
  <c r="VB39"/>
  <c r="VB40" s="1"/>
  <c r="VC39"/>
  <c r="VC40" s="1"/>
  <c r="VD39"/>
  <c r="VE39"/>
  <c r="VF39"/>
  <c r="VF40" s="1"/>
  <c r="VG39"/>
  <c r="VG40" s="1"/>
  <c r="VH39"/>
  <c r="VH40" s="1"/>
  <c r="VI39"/>
  <c r="VJ39"/>
  <c r="VJ40" s="1"/>
  <c r="VK39"/>
  <c r="VK40" s="1"/>
  <c r="VL39"/>
  <c r="VM39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V39"/>
  <c r="VV40" s="1"/>
  <c r="VW39"/>
  <c r="VW40" s="1"/>
  <c r="VX39"/>
  <c r="VY39"/>
  <c r="VZ39"/>
  <c r="VZ40" s="1"/>
  <c r="WA39"/>
  <c r="WA40" s="1"/>
  <c r="WB39"/>
  <c r="WB40" s="1"/>
  <c r="WC39"/>
  <c r="WD39"/>
  <c r="WD40" s="1"/>
  <c r="WE39"/>
  <c r="WE40" s="1"/>
  <c r="WF39"/>
  <c r="WG39"/>
  <c r="WG40" s="1"/>
  <c r="WH39"/>
  <c r="WH40" s="1"/>
  <c r="WI39"/>
  <c r="WI40" s="1"/>
  <c r="WJ39"/>
  <c r="WJ40" s="1"/>
  <c r="WK39"/>
  <c r="WL39"/>
  <c r="WL40" s="1"/>
  <c r="WM39"/>
  <c r="WM40" s="1"/>
  <c r="WN39"/>
  <c r="WO39"/>
  <c r="WP39"/>
  <c r="WP40" s="1"/>
  <c r="WQ39"/>
  <c r="WQ40" s="1"/>
  <c r="WR39"/>
  <c r="WR40" s="1"/>
  <c r="WS39"/>
  <c r="WT39"/>
  <c r="WT40" s="1"/>
  <c r="WU39"/>
  <c r="WU40" s="1"/>
  <c r="WV39"/>
  <c r="WW39"/>
  <c r="WW40" s="1"/>
  <c r="WX39"/>
  <c r="WX40" s="1"/>
  <c r="WY39"/>
  <c r="WY40" s="1"/>
  <c r="WZ39"/>
  <c r="XA39"/>
  <c r="XB39"/>
  <c r="XB40" s="1"/>
  <c r="XC39"/>
  <c r="XC40" s="1"/>
  <c r="XD39"/>
  <c r="XD40" s="1"/>
  <c r="XE39"/>
  <c r="XF39"/>
  <c r="XF40" s="1"/>
  <c r="XG39"/>
  <c r="XG40" s="1"/>
  <c r="XH39"/>
  <c r="XI39"/>
  <c r="XJ39"/>
  <c r="XJ40" s="1"/>
  <c r="XK39"/>
  <c r="XK40" s="1"/>
  <c r="XL39"/>
  <c r="XL40" s="1"/>
  <c r="XM39"/>
  <c r="XM40" s="1"/>
  <c r="XN39"/>
  <c r="XN40" s="1"/>
  <c r="XO39"/>
  <c r="XO40" s="1"/>
  <c r="XP39"/>
  <c r="XQ39"/>
  <c r="XR39"/>
  <c r="XR40" s="1"/>
  <c r="XS39"/>
  <c r="XS40" s="1"/>
  <c r="XT39"/>
  <c r="XT40" s="1"/>
  <c r="XU39"/>
  <c r="XV39"/>
  <c r="XV40" s="1"/>
  <c r="XW39"/>
  <c r="XW40" s="1"/>
  <c r="XX39"/>
  <c r="XY39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H39"/>
  <c r="YH40" s="1"/>
  <c r="YI39"/>
  <c r="YI40" s="1"/>
  <c r="YJ39"/>
  <c r="YK39"/>
  <c r="YL39"/>
  <c r="YL40" s="1"/>
  <c r="YM39"/>
  <c r="YM40" s="1"/>
  <c r="YN39"/>
  <c r="YN40" s="1"/>
  <c r="YO39"/>
  <c r="YP39"/>
  <c r="YP40" s="1"/>
  <c r="YQ39"/>
  <c r="YQ40" s="1"/>
  <c r="YR39"/>
  <c r="YS39"/>
  <c r="YS40" s="1"/>
  <c r="YT39"/>
  <c r="YT40" s="1"/>
  <c r="YU39"/>
  <c r="YU40" s="1"/>
  <c r="YV39"/>
  <c r="YV40" s="1"/>
  <c r="YW39"/>
  <c r="YX39"/>
  <c r="YX40" s="1"/>
  <c r="YY39"/>
  <c r="YY40" s="1"/>
  <c r="YZ39"/>
  <c r="ZA39"/>
  <c r="ZB39"/>
  <c r="ZB40" s="1"/>
  <c r="ZC39"/>
  <c r="ZC40" s="1"/>
  <c r="ZD39"/>
  <c r="ZD40" s="1"/>
  <c r="ZE39"/>
  <c r="ZF39"/>
  <c r="ZF40" s="1"/>
  <c r="ZG39"/>
  <c r="ZG40" s="1"/>
  <c r="ZH39"/>
  <c r="ZI39"/>
  <c r="ZI40" s="1"/>
  <c r="ZJ39"/>
  <c r="ZJ40" s="1"/>
  <c r="ZK39"/>
  <c r="ZK40" s="1"/>
  <c r="ZL39"/>
  <c r="ZM39"/>
  <c r="ZN39"/>
  <c r="ZN40" s="1"/>
  <c r="ZO39"/>
  <c r="ZO40" s="1"/>
  <c r="ZP39"/>
  <c r="ZP40" s="1"/>
  <c r="ZQ39"/>
  <c r="ZR39"/>
  <c r="ZR40" s="1"/>
  <c r="ZS39"/>
  <c r="ZS40" s="1"/>
  <c r="ZT39"/>
  <c r="ZU39"/>
  <c r="ZV39"/>
  <c r="ZV40" s="1"/>
  <c r="ZW39"/>
  <c r="ZW40" s="1"/>
  <c r="ZX39"/>
  <c r="ZX40" s="1"/>
  <c r="ZY39"/>
  <c r="ZY40" s="1"/>
  <c r="ZZ39"/>
  <c r="ZZ40" s="1"/>
  <c r="AAA39"/>
  <c r="AAA40" s="1"/>
  <c r="AAB39"/>
  <c r="AAC39"/>
  <c r="AAD39"/>
  <c r="AAD40" s="1"/>
  <c r="AAE39"/>
  <c r="AAE40" s="1"/>
  <c r="D40"/>
  <c r="E40"/>
  <c r="F40"/>
  <c r="G40"/>
  <c r="I40"/>
  <c r="J40"/>
  <c r="K40"/>
  <c r="N40"/>
  <c r="Q40"/>
  <c r="T40"/>
  <c r="V40"/>
  <c r="W40"/>
  <c r="X40"/>
  <c r="Y40"/>
  <c r="Z40"/>
  <c r="AA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X40"/>
  <c r="QB40"/>
  <c r="QG40"/>
  <c r="QJ40"/>
  <c r="QK40"/>
  <c r="QO40"/>
  <c r="QQ40"/>
  <c r="QR40"/>
  <c r="QW40"/>
  <c r="QZ40"/>
  <c r="RA40"/>
  <c r="RE40"/>
  <c r="RH40"/>
  <c r="RL40"/>
  <c r="RM40"/>
  <c r="RQ40"/>
  <c r="RT40"/>
  <c r="RU40"/>
  <c r="SB40"/>
  <c r="SC40"/>
  <c r="SG40"/>
  <c r="SI40"/>
  <c r="SJ40"/>
  <c r="SK40"/>
  <c r="SR40"/>
  <c r="SS40"/>
  <c r="SW40"/>
  <c r="SZ40"/>
  <c r="TA40"/>
  <c r="TI40"/>
  <c r="TL40"/>
  <c r="TM40"/>
  <c r="TQ40"/>
  <c r="TT40"/>
  <c r="TY40"/>
  <c r="UB40"/>
  <c r="UC40"/>
  <c r="UG40"/>
  <c r="UJ40"/>
  <c r="UN40"/>
  <c r="UO40"/>
  <c r="US40"/>
  <c r="UV40"/>
  <c r="UW40"/>
  <c r="VD40"/>
  <c r="VE40"/>
  <c r="VI40"/>
  <c r="VL40"/>
  <c r="VM40"/>
  <c r="VU40"/>
  <c r="VX40"/>
  <c r="VY40"/>
  <c r="WC40"/>
  <c r="WF40"/>
  <c r="WK40"/>
  <c r="WN40"/>
  <c r="WO40"/>
  <c r="WS40"/>
  <c r="WV40"/>
  <c r="WZ40"/>
  <c r="XA40"/>
  <c r="XE40"/>
  <c r="XH40"/>
  <c r="XI40"/>
  <c r="XP40"/>
  <c r="XQ40"/>
  <c r="XU40"/>
  <c r="XX40"/>
  <c r="XY40"/>
  <c r="YG40"/>
  <c r="YJ40"/>
  <c r="YK40"/>
  <c r="YO40"/>
  <c r="YR40"/>
  <c r="YW40"/>
  <c r="YZ40"/>
  <c r="ZA40"/>
  <c r="ZE40"/>
  <c r="ZH40"/>
  <c r="ZL40"/>
  <c r="ZM40"/>
  <c r="ZQ40"/>
  <c r="ZT40"/>
  <c r="ZU40"/>
  <c r="AAB40"/>
  <c r="AAC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O39"/>
  <c r="CO40" s="1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M39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R39"/>
  <c r="HS39"/>
  <c r="HS40" s="1"/>
  <c r="HT39"/>
  <c r="HT40" s="1"/>
  <c r="HU39"/>
  <c r="HU40" s="1"/>
  <c r="HV39"/>
  <c r="HV40" s="1"/>
  <c r="HW39"/>
  <c r="HW40" s="1"/>
  <c r="HX39"/>
  <c r="HY39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L39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X39"/>
  <c r="IX40" s="1"/>
  <c r="IY39"/>
  <c r="IY40" s="1"/>
  <c r="IZ39"/>
  <c r="IZ40" s="1"/>
  <c r="JA39"/>
  <c r="JA40" s="1"/>
  <c r="JB39"/>
  <c r="JB40" s="1"/>
  <c r="JC39"/>
  <c r="JC40" s="1"/>
  <c r="JD39"/>
  <c r="JE39"/>
  <c r="JE40" s="1"/>
  <c r="JF39"/>
  <c r="JF40" s="1"/>
  <c r="JG39"/>
  <c r="JG40" s="1"/>
  <c r="JH39"/>
  <c r="JH40" s="1"/>
  <c r="JI39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H40" s="1"/>
  <c r="KI39"/>
  <c r="KI40" s="1"/>
  <c r="KJ39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P39"/>
  <c r="MQ39"/>
  <c r="MQ40" s="1"/>
  <c r="MR39"/>
  <c r="MR40" s="1"/>
  <c r="MS39"/>
  <c r="MS40" s="1"/>
  <c r="MT39"/>
  <c r="MT40" s="1"/>
  <c r="MU39"/>
  <c r="MU40" s="1"/>
  <c r="MV39"/>
  <c r="MW39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J39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R40" s="1"/>
  <c r="RS39"/>
  <c r="RS40" s="1"/>
  <c r="RT39"/>
  <c r="RU39"/>
  <c r="RU40" s="1"/>
  <c r="RV39"/>
  <c r="RV40" s="1"/>
  <c r="RW39"/>
  <c r="RW40" s="1"/>
  <c r="RX39"/>
  <c r="RX40" s="1"/>
  <c r="RY39"/>
  <c r="RZ39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TA39"/>
  <c r="TA40" s="1"/>
  <c r="TB39"/>
  <c r="TB40" s="1"/>
  <c r="TC39"/>
  <c r="TC40" s="1"/>
  <c r="TD39"/>
  <c r="TD40" s="1"/>
  <c r="TE39"/>
  <c r="TE40" s="1"/>
  <c r="TF39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U40" s="1"/>
  <c r="M40"/>
  <c r="N40"/>
  <c r="Y40"/>
  <c r="AO40"/>
  <c r="BE40"/>
  <c r="BU40"/>
  <c r="CH40"/>
  <c r="CN40"/>
  <c r="CP40"/>
  <c r="DA40"/>
  <c r="DL40"/>
  <c r="DM40"/>
  <c r="DX40"/>
  <c r="DY40"/>
  <c r="EF40"/>
  <c r="EK40"/>
  <c r="EW40"/>
  <c r="FI40"/>
  <c r="FL40"/>
  <c r="FU40"/>
  <c r="FV40"/>
  <c r="GD40"/>
  <c r="GR40"/>
  <c r="HE40"/>
  <c r="HQ40"/>
  <c r="HR40"/>
  <c r="HX40"/>
  <c r="HY40"/>
  <c r="IK40"/>
  <c r="IL40"/>
  <c r="IW40"/>
  <c r="JD40"/>
  <c r="JI40"/>
  <c r="JU40"/>
  <c r="KG40"/>
  <c r="KJ40"/>
  <c r="KS40"/>
  <c r="KT40"/>
  <c r="LB40"/>
  <c r="LP40"/>
  <c r="MC40"/>
  <c r="MO40"/>
  <c r="MP40"/>
  <c r="MV40"/>
  <c r="MW40"/>
  <c r="NI40"/>
  <c r="NJ40"/>
  <c r="NU40"/>
  <c r="OB40"/>
  <c r="OG40"/>
  <c r="OS40"/>
  <c r="PE40"/>
  <c r="PH40"/>
  <c r="PQ40"/>
  <c r="PR40"/>
  <c r="PZ40"/>
  <c r="QO40"/>
  <c r="RA40"/>
  <c r="RM40"/>
  <c r="RT40"/>
  <c r="RY40"/>
  <c r="RZ40"/>
  <c r="SK40"/>
  <c r="SZ40"/>
  <c r="TF40"/>
  <c r="TQ40"/>
  <c r="UF40"/>
  <c r="UO40"/>
  <c r="VA40"/>
  <c r="C39"/>
  <c r="C40" s="1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N40"/>
  <c r="AX40"/>
  <c r="BH40"/>
  <c r="BT40"/>
  <c r="DP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61" i="3"/>
  <c r="D43" i="5"/>
  <c r="D44" i="2"/>
  <c r="D53" i="5"/>
  <c r="D61"/>
  <c r="D56"/>
  <c r="D49"/>
  <c r="D60"/>
  <c r="D51"/>
  <c r="D47"/>
  <c r="D45"/>
  <c r="D55"/>
  <c r="D52"/>
  <c r="D48"/>
  <c r="D59"/>
  <c r="D57"/>
  <c r="D44"/>
  <c r="D55" i="4"/>
  <c r="D47"/>
  <c r="D56"/>
  <c r="D51"/>
  <c r="D48"/>
  <c r="D43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<sst xmlns="http://schemas.openxmlformats.org/spreadsheetml/2006/main" count="4150" uniqueCount="3273">
  <si>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</si>
  <si>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</si>
  <si>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</si>
  <si>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</si>
  <si>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</si>
  <si>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</si>
  <si>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</si>
  <si>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</si>
  <si>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</si>
  <si>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</si>
  <si>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</si>
  <si>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</si>
  <si>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</si>
  <si>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</si>
  <si>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</si>
  <si>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</si>
  <si>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</si>
  <si>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</si>
  <si>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</si>
  <si>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</si>
  <si>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</si>
  <si>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</si>
  <si>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</si>
  <si>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</si>
  <si>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</si>
  <si>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</si>
  <si>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</si>
  <si>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</si>
  <si>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</si>
  <si>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</si>
  <si>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</si>
  <si>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</si>
  <si>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</si>
  <si>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</si>
  <si>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</si>
  <si>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</si>
  <si>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</si>
  <si>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</si>
  <si>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</si>
  <si>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</si>
  <si>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</si>
  <si>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</si>
  <si>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</si>
  <si>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</si>
  <si>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</si>
  <si>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</si>
  <si>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</si>
  <si>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</si>
  <si>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</si>
  <si>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</si>
  <si>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</si>
  <si>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</si>
  <si>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</si>
  <si>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</si>
  <si>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</si>
  <si>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</si>
  <si>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</si>
  <si>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</si>
  <si>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</si>
  <si>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</si>
  <si>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</si>
  <si>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</si>
  <si>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</si>
  <si>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</si>
  <si>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</si>
  <si>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</si>
  <si>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</si>
  <si>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</si>
  <si>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</si>
  <si>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</si>
  <si>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</si>
  <si>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</si>
  <si>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</si>
  <si>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</si>
  <si>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</si>
  <si>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</si>
  <si>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</si>
  <si>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</si>
  <si>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</si>
  <si>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</si>
  <si>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</si>
  <si>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</si>
  <si>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</si>
  <si>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</si>
  <si>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</si>
  <si>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</si>
  <si>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</si>
  <si>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</si>
  <si>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</si>
  <si>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</si>
  <si>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</si>
  <si>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</si>
  <si>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</si>
  <si>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</si>
  <si>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</si>
  <si>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</si>
  <si>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</si>
  <si>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</si>
  <si>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</si>
  <si>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</si>
  <si>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</si>
  <si>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</si>
  <si>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</si>
  <si>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</si>
  <si>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</si>
  <si>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</si>
  <si>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</si>
  <si>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</si>
  <si>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</si>
  <si>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</si>
  <si>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</si>
  <si>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</si>
  <si>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</si>
  <si>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</si>
  <si>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</si>
  <si>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</si>
  <si>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</si>
  <si>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</si>
  <si>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</si>
  <si>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</si>
  <si>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</si>
  <si>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</si>
  <si>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</si>
  <si>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</si>
  <si>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</si>
  <si>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</si>
  <si>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</si>
  <si>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</si>
  <si>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</si>
  <si>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</si>
  <si>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</si>
  <si>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</si>
  <si>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</si>
  <si>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</si>
  <si>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</si>
  <si>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</si>
  <si>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</si>
  <si>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</si>
  <si>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</si>
  <si>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</si>
  <si>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</si>
  <si>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</si>
  <si>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</si>
  <si>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</si>
  <si>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</si>
  <si>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</si>
  <si>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</si>
  <si>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</si>
  <si>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</si>
  <si>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</si>
  <si>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</si>
  <si>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</si>
  <si>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</si>
  <si>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</si>
  <si>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</si>
  <si>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</si>
  <si>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</si>
  <si>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</si>
  <si>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</si>
  <si>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</si>
  <si>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</si>
  <si>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</si>
  <si>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</si>
  <si>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</si>
  <si>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</si>
  <si>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</si>
  <si>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</si>
  <si>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</si>
  <si>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</si>
  <si>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</si>
  <si>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</si>
  <si>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</si>
  <si>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</si>
  <si>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</si>
  <si>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</si>
  <si>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</si>
  <si>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</si>
  <si>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</si>
  <si>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</si>
  <si>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</si>
  <si>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</si>
  <si>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</si>
  <si>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</si>
  <si>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</si>
  <si>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</si>
  <si>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</si>
  <si>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</si>
  <si>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</si>
  <si>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</si>
  <si>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</si>
  <si>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</si>
  <si>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</si>
  <si>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</si>
  <si>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</si>
  <si>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</si>
  <si>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</si>
  <si>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</si>
  <si>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</si>
  <si>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</si>
  <si>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</si>
  <si>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</si>
  <si>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</si>
  <si>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</si>
  <si>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</si>
  <si>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</si>
  <si>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</si>
  <si>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</si>
  <si>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</si>
  <si>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</si>
  <si>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</si>
  <si>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</si>
  <si>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</si>
  <si>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</si>
  <si>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</si>
  <si>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</si>
  <si>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</si>
  <si>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</si>
  <si>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</si>
  <si>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</si>
  <si>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</si>
  <si>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</si>
  <si>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</si>
  <si>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</si>
  <si>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</si>
  <si>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</si>
  <si>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</si>
  <si>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</si>
  <si>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</si>
  <si>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</si>
  <si>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</si>
  <si>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</si>
  <si>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</si>
  <si>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</si>
  <si>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</si>
  <si>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</si>
  <si>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</si>
  <si>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</si>
  <si>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</si>
  <si>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</si>
  <si>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</si>
  <si>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</si>
  <si>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</si>
  <si>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</si>
  <si>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</si>
  <si>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</si>
  <si>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</si>
  <si>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</si>
  <si>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</si>
  <si>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</si>
  <si>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</si>
  <si>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</si>
  <si>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</si>
  <si>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</si>
  <si>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</si>
  <si>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</si>
  <si>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</si>
  <si>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</si>
  <si>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</si>
  <si>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</si>
  <si>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</si>
  <si>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</si>
  <si>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</si>
  <si>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</si>
  <si>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</si>
  <si>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</si>
  <si>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</si>
  <si>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</si>
  <si>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</si>
  <si>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</si>
  <si>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</si>
  <si>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</si>
  <si>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</si>
  <si>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</si>
  <si>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</si>
  <si>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</si>
  <si>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</si>
  <si>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</si>
  <si>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</si>
  <si>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</si>
  <si>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</si>
  <si>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</si>
  <si>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</si>
  <si>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</si>
  <si>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</si>
  <si>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</si>
  <si>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</si>
  <si>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</si>
  <si>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</si>
  <si>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</si>
  <si>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</si>
  <si>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</si>
  <si>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</si>
  <si>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</si>
  <si>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</si>
  <si>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</si>
  <si>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</si>
  <si>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</si>
  <si>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</si>
  <si>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</si>
  <si>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</si>
  <si>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</si>
  <si>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</si>
  <si>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</si>
  <si>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</si>
  <si>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</si>
  <si>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</si>
  <si>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</si>
  <si>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</si>
  <si>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</si>
  <si>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</si>
  <si>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</si>
  <si>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</si>
  <si>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</si>
  <si>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</si>
  <si>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</si>
  <si>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</si>
  <si>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</si>
  <si>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</si>
  <si>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</si>
  <si>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</si>
  <si>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</si>
  <si>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</si>
  <si>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</si>
  <si>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</si>
  <si>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</si>
  <si>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</si>
  <si>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</si>
  <si>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</si>
  <si>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</si>
  <si>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</si>
  <si>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</si>
  <si>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</si>
  <si>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</si>
  <si>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</si>
  <si>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</si>
  <si>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</si>
  <si>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</si>
  <si>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</si>
  <si>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</si>
  <si>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</si>
  <si>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</si>
  <si>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</si>
  <si>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</si>
  <si>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</si>
  <si>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</si>
  <si>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</si>
  <si>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</si>
  <si>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</si>
  <si>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</si>
  <si>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</si>
  <si>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</si>
  <si>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</si>
  <si>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</si>
  <si>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</si>
  <si>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</si>
  <si>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</si>
  <si>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</si>
  <si>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</si>
  <si>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</si>
  <si>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</si>
  <si>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</si>
  <si>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</si>
  <si>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</si>
  <si>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</si>
  <si>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</si>
  <si>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</si>
  <si>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</si>
  <si>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</si>
  <si>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</si>
  <si>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</si>
  <si>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</si>
  <si>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</si>
  <si>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</si>
  <si>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</si>
  <si>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</si>
  <si>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</si>
  <si>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</si>
  <si>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</si>
  <si>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</si>
  <si>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</si>
  <si>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</si>
  <si>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</si>
  <si>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</si>
  <si>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</si>
  <si>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</si>
  <si>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</si>
  <si>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</si>
  <si>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</si>
  <si>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</si>
  <si>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</si>
  <si>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</si>
  <si>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</si>
  <si>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</si>
  <si>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</si>
  <si>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</si>
  <si>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</si>
  <si>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</si>
  <si>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</si>
  <si>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</si>
  <si>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</si>
  <si>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</si>
  <si>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</si>
  <si>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</si>
  <si>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</si>
  <si>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</si>
  <si>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</si>
  <si>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</si>
  <si>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</si>
  <si>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</si>
  <si>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</si>
  <si>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</si>
  <si>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</si>
  <si>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</si>
  <si>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</si>
  <si>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</si>
  <si>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</si>
  <si>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</si>
  <si>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</si>
  <si>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</si>
  <si>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</si>
  <si>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</si>
  <si>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</si>
  <si>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</si>
  <si>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</si>
  <si>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</si>
  <si>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</si>
  <si>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</si>
  <si>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</si>
  <si>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</si>
  <si>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</si>
  <si>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</si>
  <si>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</si>
  <si>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</si>
  <si>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</si>
  <si>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</si>
  <si>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</si>
  <si>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</si>
  <si>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</si>
  <si>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</si>
  <si>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</si>
  <si>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</si>
  <si>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</si>
  <si>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</si>
  <si>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</si>
  <si>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</si>
  <si>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</si>
  <si>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</si>
  <si>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</si>
  <si>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</si>
  <si>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</si>
  <si>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</si>
  <si>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</si>
  <si>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</si>
  <si>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</si>
  <si>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</si>
  <si>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</si>
  <si>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</si>
  <si>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</si>
  <si>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</si>
  <si>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</si>
  <si>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</si>
  <si>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</si>
  <si>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</si>
  <si>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</si>
  <si>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</si>
  <si>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</si>
  <si>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</si>
  <si>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</si>
  <si>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</si>
  <si>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</si>
  <si>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</si>
  <si>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</si>
  <si>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</si>
  <si>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</si>
  <si>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</si>
  <si>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</si>
  <si>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</si>
  <si>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</si>
  <si>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</si>
  <si>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</si>
  <si>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</si>
  <si>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</si>
  <si>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</si>
  <si>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</si>
  <si>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</si>
  <si>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</si>
  <si>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</si>
  <si>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</si>
  <si>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</si>
  <si>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</si>
  <si>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</si>
  <si>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</si>
  <si>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</si>
  <si>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</si>
  <si>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</si>
  <si>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</si>
  <si>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</si>
  <si>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</si>
  <si>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</si>
  <si>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</si>
  <si>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</si>
  <si>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</si>
  <si>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</si>
  <si>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</si>
  <si>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</si>
  <si>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</si>
  <si>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</si>
  <si>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</si>
  <si>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</si>
  <si>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</si>
  <si>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</si>
  <si>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</si>
  <si>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</si>
  <si>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</si>
  <si>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</si>
  <si>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</si>
  <si>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</si>
  <si>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</si>
  <si>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</si>
  <si>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</si>
  <si>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</si>
  <si>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</si>
  <si>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</si>
  <si>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</si>
  <si>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</si>
  <si>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</si>
  <si>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</si>
  <si>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</si>
  <si>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</si>
  <si>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</si>
  <si>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</si>
  <si>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</si>
  <si>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</si>
  <si>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</si>
  <si>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</si>
  <si>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</si>
  <si>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</si>
  <si>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</si>
  <si>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</si>
  <si>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</si>
  <si>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</si>
  <si>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</si>
  <si>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</si>
  <si>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</si>
  <si>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</si>
  <si>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</si>
  <si>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</si>
  <si>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</si>
  <si>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</si>
  <si>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</si>
  <si>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</si>
  <si>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</si>
  <si>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</si>
  <si>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</si>
  <si>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</si>
  <si>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</si>
  <si>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</si>
  <si>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</si>
  <si>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</si>
  <si>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</si>
  <si>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</si>
  <si>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</si>
  <si>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</si>
  <si>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</si>
  <si>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</si>
  <si>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</si>
  <si>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</si>
  <si>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</si>
  <si>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</si>
  <si>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</si>
  <si>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</si>
  <si>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</si>
  <si>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</si>
  <si>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</si>
  <si>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</si>
  <si>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</si>
  <si>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</si>
  <si>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</si>
  <si>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</si>
  <si>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</si>
  <si>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</si>
  <si>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</si>
  <si>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</si>
  <si>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</si>
  <si>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</si>
  <si>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</si>
  <si>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</si>
  <si>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</si>
  <si>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</si>
  <si>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</si>
  <si>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</si>
  <si>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</si>
  <si>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</si>
  <si>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</si>
  <si>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</si>
  <si>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</si>
  <si>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</si>
  <si>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</si>
  <si>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</si>
  <si>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</si>
  <si>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</si>
  <si>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</si>
  <si>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</si>
  <si>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</si>
  <si>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</si>
  <si>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</si>
  <si>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</si>
  <si>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</si>
  <si>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</si>
  <si>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</si>
  <si>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</si>
  <si>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</si>
  <si>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</si>
  <si>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</si>
  <si>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</si>
  <si>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</si>
  <si>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</si>
  <si>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</si>
  <si>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</si>
  <si>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</si>
  <si>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</si>
  <si>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</si>
  <si>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</si>
  <si>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</si>
  <si>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</si>
  <si>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</si>
  <si>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</si>
  <si>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</si>
  <si>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</si>
  <si>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</si>
  <si>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</si>
  <si>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</si>
  <si>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</si>
  <si>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</si>
  <si>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</si>
  <si>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</si>
  <si>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</si>
  <si>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</si>
  <si>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</si>
  <si>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</si>
  <si>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</si>
  <si>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</si>
  <si>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</si>
  <si>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</si>
  <si>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</si>
  <si>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</si>
  <si>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</si>
  <si>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</si>
  <si>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</si>
  <si>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</si>
  <si>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</si>
  <si>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</si>
  <si>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</si>
  <si>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</si>
  <si>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</si>
  <si>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</si>
  <si>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</si>
  <si>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</si>
  <si>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</si>
  <si>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</si>
  <si>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</si>
  <si>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</si>
  <si>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</si>
  <si>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</si>
  <si>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</si>
  <si>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</si>
  <si>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</si>
  <si>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</si>
  <si>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</si>
  <si>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</si>
  <si>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</si>
  <si>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</si>
  <si>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</si>
  <si>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</si>
  <si>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</si>
  <si>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</si>
  <si>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</si>
  <si>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</si>
  <si>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</si>
  <si>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</si>
  <si>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</si>
  <si>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</si>
  <si>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</si>
  <si>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</si>
  <si>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</si>
  <si>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</si>
  <si>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</si>
  <si>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</si>
  <si>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</si>
  <si>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</si>
  <si>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</si>
  <si>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</si>
  <si>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</si>
  <si>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</si>
  <si>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</si>
  <si>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</si>
  <si>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</si>
  <si>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</si>
  <si>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</si>
  <si>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</si>
  <si>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</si>
  <si>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</si>
  <si>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</si>
  <si>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</si>
  <si>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</si>
  <si>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</si>
  <si>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</si>
  <si>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</si>
  <si>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</si>
  <si>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</si>
  <si>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</si>
  <si>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</si>
  <si>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</si>
  <si>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</si>
  <si>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</si>
  <si>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</si>
  <si>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</si>
  <si>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</si>
  <si>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</si>
  <si>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</si>
  <si>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</si>
  <si>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</si>
  <si>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</si>
  <si>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</si>
  <si>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</si>
  <si>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</si>
  <si>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</si>
  <si>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</si>
  <si>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</si>
  <si>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</si>
  <si>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</si>
  <si>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</si>
  <si>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</si>
  <si>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</si>
  <si>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</si>
  <si>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</si>
  <si>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</si>
  <si>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</si>
  <si>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</si>
  <si>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</si>
  <si>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</si>
  <si>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</si>
  <si>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</si>
  <si>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</si>
  <si>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</si>
  <si>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</si>
  <si>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</si>
  <si>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</si>
  <si>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</si>
  <si>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</si>
  <si>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</si>
  <si>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</si>
  <si>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</si>
  <si>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</si>
  <si>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</si>
  <si>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</si>
  <si>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</si>
  <si>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</si>
  <si>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</si>
  <si>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</si>
  <si>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</si>
  <si>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</si>
  <si>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</si>
  <si>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</si>
  <si>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</si>
  <si>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</si>
  <si>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</si>
  <si>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</si>
  <si>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</si>
  <si>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</si>
  <si>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</si>
  <si>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</si>
  <si>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</si>
  <si>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</si>
  <si>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</si>
  <si>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</si>
  <si>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</si>
  <si>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</si>
  <si>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</si>
  <si>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</si>
  <si>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</si>
  <si>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</si>
  <si>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</si>
  <si>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</si>
  <si>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</si>
  <si>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</si>
  <si>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</si>
  <si>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</si>
  <si>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</si>
  <si>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</si>
  <si>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</si>
  <si>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</si>
  <si>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</si>
  <si>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</si>
  <si>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</si>
  <si>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</si>
  <si>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</si>
  <si>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</si>
  <si>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</si>
  <si>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</si>
  <si>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</si>
  <si>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</si>
  <si>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</si>
  <si>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</si>
  <si>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</si>
  <si>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</si>
  <si>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</si>
  <si>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</si>
  <si>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</si>
  <si>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</si>
  <si>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</si>
  <si>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</si>
  <si>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</si>
  <si>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</si>
  <si>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</si>
  <si>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</si>
  <si>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</si>
  <si>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</si>
  <si>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</si>
  <si>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</si>
  <si>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</si>
  <si>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</si>
  <si>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</si>
  <si>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</si>
  <si>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</si>
  <si>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</si>
  <si>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</si>
  <si>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</si>
  <si>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</si>
  <si>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</si>
  <si>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</si>
  <si>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</si>
  <si>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</si>
  <si>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</si>
  <si>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</si>
  <si>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</si>
  <si>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</si>
  <si>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</si>
  <si>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</si>
  <si>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</si>
  <si>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</si>
  <si>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</si>
  <si>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</si>
  <si>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</si>
  <si>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</si>
  <si>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</si>
  <si>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</si>
  <si>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</si>
  <si>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</si>
  <si>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</si>
  <si>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</si>
  <si>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</si>
  <si>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</si>
  <si>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</si>
  <si>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</si>
  <si>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</si>
  <si>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</si>
  <si>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</si>
  <si>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</si>
  <si>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</si>
  <si>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</si>
  <si>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</si>
  <si>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</si>
  <si>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</si>
  <si>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</si>
  <si>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</si>
  <si>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</si>
  <si>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</si>
  <si>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</si>
  <si>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</si>
  <si>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</si>
  <si>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</si>
  <si>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</si>
  <si>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</si>
  <si>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</si>
  <si>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</si>
  <si>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</si>
  <si>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</si>
  <si>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</si>
  <si>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</si>
  <si>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</si>
  <si>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</si>
  <si>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</si>
  <si>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</si>
  <si>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</si>
  <si>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</si>
  <si>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</si>
  <si>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</si>
  <si>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</si>
  <si>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</si>
  <si>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</si>
  <si>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</si>
  <si>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</si>
  <si>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</si>
  <si>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</si>
  <si>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</si>
  <si>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</si>
  <si>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</si>
  <si>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</si>
  <si>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</si>
  <si>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</si>
  <si>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</si>
  <si>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</si>
  <si>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</si>
  <si>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</si>
  <si>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</si>
  <si>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</si>
  <si>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</si>
  <si>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</si>
  <si>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</si>
  <si>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</si>
  <si>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</si>
  <si>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</si>
  <si>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</si>
  <si>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</si>
  <si>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</si>
  <si>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</si>
  <si>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</si>
  <si>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</si>
  <si>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</si>
  <si>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</si>
  <si>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</si>
  <si>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</si>
  <si>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</si>
  <si>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</si>
  <si>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</si>
  <si>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</si>
  <si>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</si>
  <si>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</si>
  <si>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</si>
  <si>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</si>
  <si>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</si>
  <si>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</si>
  <si>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</si>
  <si>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</si>
  <si>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</si>
  <si>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</si>
  <si>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</si>
  <si>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</si>
  <si>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</si>
  <si>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</si>
  <si>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</si>
  <si>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</si>
  <si>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</si>
  <si>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</si>
  <si>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</si>
  <si>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</si>
  <si>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</si>
  <si>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</si>
  <si>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</si>
  <si>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</si>
  <si>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</si>
  <si>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</si>
  <si>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</si>
  <si>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</si>
  <si>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</si>
  <si>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</si>
  <si>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</si>
  <si>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</si>
  <si>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</si>
  <si>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</si>
  <si>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</si>
  <si>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</si>
  <si>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</si>
  <si>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</si>
  <si>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</si>
  <si>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</si>
  <si>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</si>
  <si>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</si>
  <si>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</si>
  <si>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</si>
  <si>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</si>
  <si>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</si>
  <si>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</si>
  <si>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</si>
  <si>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</si>
  <si>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</si>
  <si>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</si>
  <si>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</si>
  <si>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</si>
  <si>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</si>
  <si>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</si>
  <si>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</si>
  <si>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</si>
  <si>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</si>
  <si>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</si>
  <si>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</si>
  <si>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</si>
  <si>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</si>
  <si>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</si>
  <si>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</si>
  <si>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</si>
  <si>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</si>
  <si>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</si>
  <si>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</si>
  <si>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</si>
  <si>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</si>
  <si>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</si>
  <si>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</si>
  <si>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</si>
  <si>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</si>
  <si>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</si>
  <si>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</si>
  <si>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</si>
  <si>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</si>
  <si>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</si>
  <si>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</si>
  <si>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</si>
  <si>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</si>
  <si>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</si>
  <si>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</si>
  <si>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</si>
  <si>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</si>
  <si>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</si>
  <si>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</si>
  <si>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</si>
  <si>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</si>
  <si>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</si>
  <si>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</si>
  <si>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</si>
  <si>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</si>
  <si>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</si>
  <si>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</si>
  <si>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</si>
  <si>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</si>
  <si>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</si>
  <si>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</si>
  <si>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</si>
  <si>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</si>
  <si>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</si>
  <si>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</si>
  <si>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</si>
  <si>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</si>
  <si>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</si>
  <si>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</si>
  <si>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</si>
  <si>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</si>
  <si>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</si>
  <si>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</si>
  <si>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</si>
  <si>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</si>
  <si>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</si>
  <si>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</si>
  <si>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</si>
  <si>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</si>
  <si>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</si>
  <si>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</si>
  <si>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</si>
  <si>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</si>
  <si>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</si>
  <si>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</si>
  <si>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</si>
  <si>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</si>
  <si>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</si>
  <si>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</si>
  <si>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</si>
  <si>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</si>
  <si>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</si>
  <si>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</si>
  <si>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</si>
  <si>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</si>
  <si>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</si>
  <si>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</si>
  <si>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</si>
  <si>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</si>
  <si>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</si>
  <si>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</si>
  <si>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</si>
  <si>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</si>
  <si>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</si>
  <si>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</si>
  <si>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</si>
  <si>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</si>
  <si>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</si>
  <si>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</si>
  <si>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</si>
  <si>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</si>
  <si>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</si>
  <si>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</si>
  <si>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</si>
  <si>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</si>
  <si>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</si>
  <si>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</si>
  <si>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</si>
  <si>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</si>
  <si>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</si>
  <si>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</si>
  <si>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</si>
  <si>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</si>
  <si>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</si>
  <si>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</si>
  <si>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</si>
  <si>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</si>
  <si>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</si>
  <si>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</si>
  <si>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</si>
  <si>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</si>
  <si>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</si>
  <si>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</si>
  <si>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</si>
  <si>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</si>
  <si>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</si>
  <si>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</si>
  <si>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</si>
  <si>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</si>
  <si>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</si>
  <si>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</si>
  <si>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</si>
  <si>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</si>
  <si>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</si>
  <si>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</si>
  <si>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</si>
  <si>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</si>
  <si>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</si>
  <si>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</si>
  <si>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</si>
  <si>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</si>
  <si>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</si>
  <si>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</si>
  <si>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</si>
  <si>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</si>
  <si>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</si>
  <si>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</si>
  <si>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</si>
  <si>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</si>
  <si>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</si>
  <si>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</si>
  <si>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</si>
  <si>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</si>
  <si>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</si>
  <si>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</si>
  <si>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</si>
  <si>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</si>
  <si>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</si>
  <si>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</si>
  <si>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</si>
  <si>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</si>
  <si>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</si>
  <si>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</si>
  <si>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</si>
  <si>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</si>
  <si>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</si>
  <si>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</si>
  <si>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</si>
  <si>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</si>
  <si>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</si>
  <si>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</si>
  <si>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</si>
  <si>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</si>
  <si>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</si>
  <si>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</si>
  <si>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</si>
  <si>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</si>
  <si>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</si>
  <si>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</si>
  <si>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</si>
  <si>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</si>
  <si>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</si>
  <si>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</si>
  <si>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</si>
  <si>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</si>
  <si>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</si>
  <si>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</si>
  <si>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</si>
  <si>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</si>
  <si>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</si>
  <si>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</si>
  <si>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</si>
  <si>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</si>
  <si>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</si>
  <si>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</si>
  <si>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</si>
  <si>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</si>
  <si>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</si>
  <si>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</si>
  <si>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</si>
  <si>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</si>
  <si>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</si>
  <si>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</si>
  <si>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</si>
  <si>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</si>
  <si>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</si>
  <si>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</si>
  <si>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</si>
  <si>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</si>
  <si>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</si>
  <si>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</si>
  <si>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</si>
  <si>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</si>
  <si>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</si>
  <si>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</si>
  <si>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</si>
  <si>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</si>
  <si>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</si>
  <si>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</si>
  <si>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</si>
  <si>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</si>
  <si>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</si>
  <si>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</si>
  <si>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</si>
  <si>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</si>
  <si>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</si>
  <si>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</si>
  <si>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</si>
  <si>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</si>
  <si>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</si>
  <si>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</si>
  <si>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</si>
  <si>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</si>
  <si>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</si>
  <si>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</si>
  <si>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</si>
  <si>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</si>
  <si>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</si>
  <si>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</si>
  <si>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</si>
  <si>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</si>
  <si>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</si>
  <si>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</si>
  <si>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</si>
  <si>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</si>
  <si>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</si>
  <si>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</si>
  <si>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</si>
  <si>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</si>
  <si>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</si>
  <si>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</si>
  <si>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</si>
  <si>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</si>
  <si>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</si>
  <si>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</si>
  <si>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</si>
  <si>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</si>
  <si>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</si>
  <si>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</si>
  <si>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</si>
  <si>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</si>
  <si>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</si>
  <si>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</si>
  <si>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</si>
  <si>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</si>
  <si>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</si>
  <si>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</si>
  <si>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</si>
  <si>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</si>
  <si>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</si>
  <si>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</si>
  <si>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</si>
  <si>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</si>
  <si>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</si>
  <si>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</si>
  <si>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</si>
  <si>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</si>
  <si>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</si>
  <si>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</si>
  <si>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</si>
  <si>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</si>
  <si>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</si>
  <si>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</si>
  <si>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</si>
  <si>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</si>
  <si>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</si>
  <si>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</si>
  <si>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</si>
  <si>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</si>
  <si>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</si>
  <si>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</si>
  <si>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</si>
  <si>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</si>
  <si>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</si>
  <si>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</si>
  <si>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</si>
  <si>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</si>
  <si>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</si>
  <si>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</si>
  <si>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</si>
  <si>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</si>
  <si>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</si>
  <si>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</si>
  <si>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</si>
  <si>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</si>
  <si>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</si>
  <si>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</si>
  <si>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</si>
  <si>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</si>
  <si>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</si>
  <si>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</si>
  <si>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</si>
  <si>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</si>
  <si>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</si>
  <si>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</si>
  <si>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</si>
  <si>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</si>
  <si>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</si>
  <si>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</si>
  <si>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</si>
  <si>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</si>
  <si>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</si>
  <si>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</si>
  <si>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</si>
  <si>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</si>
  <si>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</si>
  <si>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</si>
  <si>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</si>
  <si>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</si>
  <si>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</si>
  <si>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</si>
  <si>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</si>
  <si>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</si>
  <si>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</si>
  <si>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</si>
  <si>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</si>
  <si>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</si>
  <si>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</si>
  <si>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</si>
  <si>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</si>
  <si>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</si>
  <si>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</si>
  <si>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</si>
  <si>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</si>
  <si>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</si>
  <si>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</si>
  <si>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</si>
  <si>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</si>
  <si>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</si>
  <si>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</si>
  <si>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</si>
  <si>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</si>
  <si>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</si>
  <si>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</si>
  <si>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</si>
  <si>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</si>
  <si>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</si>
  <si>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</si>
  <si>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</si>
  <si>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</si>
  <si>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</si>
  <si>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</si>
  <si>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</si>
  <si>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</si>
  <si>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</si>
  <si>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</si>
  <si>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</si>
  <si>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</si>
  <si>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</si>
  <si>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</si>
  <si>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</si>
  <si>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</si>
  <si>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</si>
  <si>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</si>
  <si>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</si>
  <si>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</si>
  <si>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</si>
  <si>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</si>
  <si>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</si>
  <si>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</si>
  <si>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</si>
  <si>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</si>
  <si>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</si>
  <si>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</si>
  <si>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</si>
  <si>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</si>
  <si>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</si>
  <si>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</si>
  <si>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</si>
  <si>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</si>
  <si>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</si>
  <si>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</si>
  <si>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</si>
  <si>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</si>
  <si>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</si>
  <si>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</si>
  <si>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</si>
  <si>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</si>
  <si>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</si>
  <si>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</si>
  <si>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</si>
  <si>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</si>
  <si>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</si>
  <si>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</si>
  <si>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</si>
  <si>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</si>
  <si>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</si>
  <si>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</si>
  <si>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</si>
  <si>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</si>
  <si>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</si>
  <si>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</si>
  <si>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</si>
  <si>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</si>
  <si>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</si>
  <si>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</si>
  <si>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</si>
  <si>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</si>
  <si>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</si>
  <si>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</si>
  <si>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</si>
  <si>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</si>
  <si>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</si>
  <si>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</si>
  <si>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</si>
  <si>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</si>
  <si>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</si>
  <si>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</si>
  <si>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</si>
  <si>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</si>
  <si>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</si>
  <si>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</si>
  <si>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</si>
  <si>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</si>
  <si>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</si>
  <si>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</si>
  <si>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</si>
  <si>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</si>
  <si>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</si>
  <si>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</si>
  <si>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</si>
  <si>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</si>
  <si>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</si>
  <si>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</si>
  <si>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</si>
  <si>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</si>
  <si>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</si>
  <si>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</si>
  <si>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</si>
  <si>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</si>
  <si>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</si>
  <si>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</si>
  <si>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</si>
  <si>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</si>
  <si>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</si>
  <si>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</si>
  <si>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</si>
  <si>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</si>
  <si>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</si>
  <si>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</si>
  <si>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</si>
  <si>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</si>
  <si>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</si>
  <si>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</si>
  <si>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</si>
  <si>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</si>
  <si>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</si>
  <si>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</si>
  <si>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</si>
  <si>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</si>
  <si>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</si>
  <si>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</si>
  <si>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</si>
  <si>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</si>
  <si>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</si>
  <si>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</si>
  <si>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</si>
  <si>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</si>
  <si>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</si>
  <si>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</si>
  <si>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</si>
  <si>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</si>
  <si>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</si>
  <si>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</si>
  <si>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</si>
  <si>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</si>
  <si>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</si>
  <si>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</si>
  <si>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</si>
  <si>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</si>
  <si>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</si>
  <si>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</si>
  <si>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</si>
  <si>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</si>
  <si>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</si>
  <si>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</si>
  <si>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</si>
  <si>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</si>
  <si>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</si>
  <si>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</si>
  <si>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</si>
  <si>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</si>
  <si>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</si>
  <si>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</si>
  <si>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</si>
  <si>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</si>
  <si>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</si>
  <si>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</si>
  <si>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</si>
  <si>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</si>
  <si>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</si>
  <si>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</si>
  <si>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</si>
  <si>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</si>
  <si>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</si>
  <si>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</si>
  <si>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</si>
  <si>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</si>
  <si>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</si>
  <si>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</si>
  <si>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</si>
  <si>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</si>
  <si>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</si>
  <si>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</si>
  <si>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</si>
  <si>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</si>
  <si>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</si>
  <si>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</si>
  <si>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</si>
  <si>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</si>
  <si>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</si>
  <si>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</si>
  <si>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</si>
  <si>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</si>
  <si>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</si>
  <si>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</si>
  <si>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</si>
  <si>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</si>
  <si>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</si>
  <si>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</si>
  <si>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</si>
  <si>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</si>
  <si>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</si>
  <si>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</si>
  <si>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</si>
  <si>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</si>
  <si>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</si>
  <si>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</si>
  <si>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</si>
  <si>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</si>
  <si>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</si>
  <si>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</si>
  <si>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</si>
  <si>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</si>
  <si>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</si>
  <si>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</si>
  <si>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</si>
  <si>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</si>
  <si>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</si>
  <si>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</si>
  <si>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</si>
  <si>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</si>
  <si>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</si>
  <si>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</si>
  <si>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</si>
  <si>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</si>
  <si>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</si>
  <si>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</si>
  <si>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</si>
  <si>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</si>
  <si>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</si>
  <si>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</si>
  <si>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</si>
  <si>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</si>
  <si>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</si>
  <si>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</si>
  <si>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</si>
  <si>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</si>
  <si>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</si>
  <si>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</si>
  <si>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</si>
  <si>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</si>
  <si>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</si>
  <si>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</si>
  <si>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</si>
  <si>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</si>
  <si>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</si>
  <si>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</si>
  <si>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</si>
  <si>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</si>
  <si>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</si>
  <si>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</si>
  <si>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</si>
  <si>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</si>
  <si>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</si>
  <si>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</si>
  <si>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</si>
  <si>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</si>
  <si>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</si>
  <si>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</si>
  <si>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</si>
  <si>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</si>
  <si>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</si>
  <si>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</si>
  <si>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</si>
  <si>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</si>
  <si>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</si>
  <si>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</si>
  <si>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</si>
  <si>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</si>
  <si>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</si>
  <si>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</si>
  <si>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</si>
  <si>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</si>
  <si>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</si>
  <si>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</si>
  <si>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</si>
  <si>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</si>
  <si>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</si>
  <si>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</si>
  <si>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</si>
  <si>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</si>
  <si>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</si>
  <si>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</si>
  <si>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</si>
  <si>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</si>
  <si>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</si>
  <si>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</si>
  <si>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</si>
  <si>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</si>
  <si>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</si>
  <si>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</si>
  <si>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</si>
  <si>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</si>
  <si>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</si>
  <si>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</si>
  <si>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</si>
  <si>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</si>
  <si>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</si>
  <si>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</si>
  <si>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</si>
  <si>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</si>
  <si>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</si>
  <si>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</si>
  <si>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</si>
  <si>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</si>
  <si>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</si>
  <si>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</si>
  <si>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</si>
  <si>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</si>
  <si>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</si>
  <si>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</si>
  <si>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</si>
  <si>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</si>
  <si>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</si>
  <si>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</si>
  <si>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</si>
  <si>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</si>
  <si>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</si>
  <si>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</si>
  <si>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</si>
  <si>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</si>
  <si>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</si>
  <si>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</si>
  <si>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</si>
  <si>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</si>
  <si>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</si>
  <si>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</si>
  <si>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</si>
  <si>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</si>
  <si>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</si>
  <si>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</si>
  <si>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</si>
  <si>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</si>
  <si>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</si>
  <si>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</si>
  <si>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</si>
  <si>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</si>
  <si>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</si>
  <si>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</si>
  <si>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</si>
  <si>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</si>
  <si>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</si>
  <si>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</si>
  <si>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</si>
  <si>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</si>
  <si>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</si>
  <si>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</si>
  <si>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</si>
  <si>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</si>
  <si>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</si>
  <si>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</si>
  <si>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</si>
  <si>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</si>
  <si>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</si>
  <si>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</si>
  <si>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</si>
  <si>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</si>
  <si>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</si>
  <si>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</si>
  <si>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</si>
  <si>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</si>
  <si>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</si>
  <si>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</si>
  <si>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</si>
  <si>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</si>
  <si>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</si>
  <si>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</si>
  <si>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</si>
  <si>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</si>
  <si>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</si>
  <si>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</si>
  <si>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</si>
  <si>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</si>
  <si>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</si>
  <si>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</si>
  <si>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</si>
  <si>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</si>
  <si>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</si>
  <si>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</si>
  <si>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</si>
  <si>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</si>
  <si>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</si>
  <si>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</si>
  <si>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</si>
  <si>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</si>
  <si>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</si>
  <si>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</si>
  <si>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</si>
  <si>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</si>
  <si>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</si>
  <si>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</si>
  <si>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</si>
  <si>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</si>
  <si>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</si>
  <si>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</si>
  <si>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</si>
  <si>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</si>
  <si>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</si>
  <si>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</si>
  <si>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</si>
  <si>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</si>
  <si>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</si>
  <si>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</si>
  <si>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</si>
  <si>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</si>
  <si>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</si>
  <si>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</si>
  <si>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</si>
  <si>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</si>
  <si>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</si>
  <si>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</si>
  <si>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</si>
  <si>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</si>
  <si>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</si>
  <si>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</si>
  <si>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</si>
  <si>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</si>
  <si>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</si>
  <si>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</si>
  <si>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</si>
  <si>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</si>
  <si>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</si>
  <si>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</si>
  <si>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</si>
  <si>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</si>
  <si>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</si>
  <si>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</si>
  <si>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</si>
  <si>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</si>
  <si>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</si>
  <si>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</si>
  <si>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</si>
  <si>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</si>
  <si>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</si>
  <si>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</si>
  <si>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</si>
  <si>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</si>
  <si>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</si>
  <si>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</si>
  <si>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</si>
  <si>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</si>
  <si>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</si>
  <si>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</si>
  <si>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</si>
  <si>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</si>
  <si>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</si>
  <si>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</si>
  <si>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</si>
  <si>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</si>
  <si>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</si>
  <si>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</si>
  <si>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</si>
  <si>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</si>
  <si>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</si>
  <si>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</si>
  <si>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</si>
  <si>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</si>
  <si>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</si>
  <si>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</si>
  <si>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</si>
  <si>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</si>
  <si>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</si>
  <si>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</si>
  <si>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</si>
  <si>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</si>
  <si>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</si>
  <si>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</si>
  <si>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</si>
  <si>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</si>
  <si>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</si>
  <si>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</si>
  <si>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</si>
  <si>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</si>
  <si>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</si>
  <si>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</si>
  <si>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</si>
  <si>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</si>
  <si>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</si>
  <si>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</si>
  <si>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</si>
  <si>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</si>
  <si>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</si>
  <si>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</si>
  <si>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</si>
  <si>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</si>
  <si>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</si>
  <si>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</si>
  <si>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</si>
  <si>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</si>
  <si>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</si>
  <si>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</si>
  <si>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</si>
  <si>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</si>
  <si>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</si>
  <si>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</si>
  <si>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</si>
  <si>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</si>
  <si>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</si>
  <si>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</si>
  <si>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</si>
  <si>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</si>
  <si>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</si>
  <si>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</si>
  <si>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</si>
  <si>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</si>
  <si>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</si>
  <si>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</si>
  <si>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</si>
  <si>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</si>
  <si>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</si>
  <si>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</si>
  <si>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</si>
  <si>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</si>
  <si>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</si>
  <si>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</si>
  <si>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</si>
  <si>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</si>
  <si>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</si>
  <si>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</si>
  <si>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</si>
  <si>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</si>
  <si>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</si>
  <si>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</si>
  <si>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</si>
  <si>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</si>
  <si>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</si>
  <si>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</si>
  <si>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</si>
  <si>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</si>
  <si>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</si>
  <si>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</si>
  <si>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</si>
  <si>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</si>
  <si>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</si>
  <si>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</si>
  <si>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</si>
  <si>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</si>
  <si>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</si>
  <si>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</si>
  <si>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</si>
  <si>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</si>
  <si>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</si>
  <si>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</si>
  <si>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</si>
  <si>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</si>
  <si>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</si>
  <si>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</si>
  <si>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</si>
  <si>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</si>
  <si>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</si>
  <si>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</si>
  <si>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</si>
  <si>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</si>
  <si>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</si>
  <si>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</si>
  <si>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</si>
  <si>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</si>
  <si>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</si>
  <si>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</si>
  <si>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</si>
  <si>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</si>
  <si>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</si>
  <si>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</si>
  <si>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</si>
  <si>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</si>
  <si>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</si>
  <si>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</si>
  <si>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</si>
  <si>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</si>
  <si>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</si>
  <si>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</si>
  <si>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</si>
  <si>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</si>
  <si>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</si>
  <si>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</si>
  <si>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</si>
  <si>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</si>
  <si>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</si>
  <si>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</si>
  <si>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</si>
  <si>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</si>
  <si>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</si>
  <si>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</si>
  <si>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</si>
  <si>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</si>
  <si>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</si>
  <si>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</si>
  <si>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</si>
  <si>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</si>
  <si>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</si>
  <si>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</si>
  <si>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</si>
  <si>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</si>
  <si>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</si>
  <si>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</si>
  <si>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</si>
  <si>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</si>
  <si>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</si>
  <si>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</si>
  <si>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</si>
  <si>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</si>
  <si>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</si>
  <si>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</si>
  <si>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</si>
  <si>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</si>
  <si>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</si>
  <si>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</si>
  <si>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</si>
  <si>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</si>
  <si>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</si>
  <si>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</si>
  <si>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</si>
  <si>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</si>
  <si>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</si>
  <si>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</si>
  <si>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</si>
  <si>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</si>
  <si>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</si>
  <si>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</si>
  <si>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</si>
  <si>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</si>
  <si>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</si>
  <si>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</si>
  <si>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</si>
  <si>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</si>
  <si>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</si>
  <si>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</si>
  <si>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</si>
  <si>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</si>
  <si>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</si>
  <si>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</si>
  <si>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</si>
  <si>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</si>
  <si>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</si>
  <si>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</si>
  <si>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</si>
  <si>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</si>
  <si>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</si>
  <si>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</si>
  <si>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</si>
  <si>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</si>
  <si>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</si>
  <si>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</si>
  <si>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</si>
  <si>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</si>
  <si>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</si>
  <si>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</si>
  <si>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</si>
  <si>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</si>
  <si>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</si>
  <si>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</si>
  <si>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</si>
  <si>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</si>
  <si>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</si>
  <si>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</si>
  <si>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</si>
  <si>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</si>
  <si>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</si>
  <si>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</si>
  <si>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</si>
  <si>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</si>
  <si>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</si>
  <si>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</si>
  <si>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</si>
  <si>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</si>
  <si>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</si>
  <si>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</si>
  <si>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</si>
  <si>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</si>
  <si>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</si>
  <si>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</si>
  <si>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</si>
  <si>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</si>
  <si>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</si>
  <si>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</si>
  <si>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</si>
  <si>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</si>
  <si>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</si>
  <si>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</si>
  <si>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</si>
  <si>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</si>
  <si>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</si>
  <si>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</si>
  <si>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</si>
  <si>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</si>
  <si>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</si>
  <si>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</si>
  <si>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</si>
  <si>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</si>
  <si>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</si>
  <si>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</si>
  <si>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</si>
  <si>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</si>
  <si>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</si>
  <si>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</si>
  <si>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</si>
  <si>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</si>
  <si>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</si>
  <si>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</si>
  <si>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</si>
  <si>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</si>
  <si>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</si>
  <si>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</si>
  <si>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</si>
  <si>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</si>
  <si>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</si>
  <si>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</si>
  <si>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</si>
  <si>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</si>
  <si>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</si>
  <si>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</si>
  <si>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</si>
  <si>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</si>
  <si>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</si>
  <si>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</si>
  <si>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</si>
  <si>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</si>
  <si>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</si>
  <si>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</si>
  <si>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</si>
  <si>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</si>
  <si>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</si>
  <si>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</si>
  <si>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</si>
  <si>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</si>
  <si>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</si>
  <si>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</si>
  <si>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</si>
  <si>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</si>
  <si>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</si>
  <si>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</si>
  <si>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</si>
  <si>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</si>
  <si>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</si>
  <si>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</si>
  <si>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</si>
  <si>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</si>
  <si>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</si>
  <si>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</si>
  <si>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</si>
  <si>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</si>
  <si>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</si>
  <si>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</si>
  <si>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</si>
  <si>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</si>
  <si>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</si>
  <si>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</si>
  <si>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</si>
  <si>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</si>
  <si>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</si>
  <si>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</si>
  <si>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</si>
  <si>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</si>
  <si>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</si>
  <si>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</si>
  <si>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</si>
  <si>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</si>
  <si>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</si>
  <si>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</si>
  <si>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</si>
  <si>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</si>
  <si>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</si>
  <si>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</si>
  <si>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</si>
  <si>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</si>
  <si>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</si>
  <si>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</si>
  <si>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</si>
  <si>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</si>
  <si>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</si>
  <si>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</si>
  <si>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</si>
  <si>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</si>
  <si>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</si>
  <si>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</si>
  <si>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</si>
  <si>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</si>
  <si>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</si>
  <si>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</si>
  <si>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</si>
  <si>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</si>
  <si>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</si>
  <si>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</si>
  <si>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</si>
  <si>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</si>
  <si>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</si>
  <si>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</si>
  <si>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</si>
  <si>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</si>
  <si>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</si>
  <si>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</si>
  <si>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</si>
  <si>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</si>
  <si>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</si>
  <si>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</si>
  <si>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</si>
  <si>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</si>
  <si>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</si>
  <si>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</si>
  <si>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</si>
  <si>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</si>
  <si>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</si>
  <si>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</si>
  <si>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</si>
  <si>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</si>
  <si>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</si>
  <si>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</si>
  <si>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</si>
  <si>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</si>
  <si>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</si>
  <si>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</si>
  <si>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</si>
  <si>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</si>
  <si>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</si>
  <si>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</si>
  <si>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</si>
  <si>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</si>
  <si>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</si>
  <si>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</si>
  <si>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</si>
  <si>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</si>
  <si>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</si>
  <si>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</si>
  <si>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</si>
  <si>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</si>
  <si>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</si>
  <si>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</si>
  <si>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</si>
  <si>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</si>
  <si>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</si>
  <si>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</si>
  <si>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</si>
  <si>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</si>
  <si>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</si>
  <si>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</si>
  <si>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</si>
  <si>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</si>
  <si>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</si>
  <si>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</si>
  <si>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</si>
  <si>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</si>
  <si>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</si>
  <si>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</si>
  <si>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</si>
  <si>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</si>
  <si>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</si>
  <si>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</si>
  <si>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</si>
  <si>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</si>
  <si>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</si>
  <si>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</si>
  <si>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</si>
  <si>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</si>
  <si>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</si>
  <si>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</si>
  <si>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</si>
  <si>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</si>
  <si>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</si>
  <si>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</si>
  <si>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</si>
  <si>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</si>
  <si>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</si>
  <si>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</si>
  <si>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</si>
  <si>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</si>
  <si>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</si>
  <si>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</si>
  <si>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</si>
  <si>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</si>
  <si>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</si>
  <si>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</si>
  <si>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</si>
  <si>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</si>
  <si>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</si>
  <si>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</si>
  <si>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</si>
  <si>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</si>
  <si>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</si>
  <si>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</si>
  <si>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</si>
  <si>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</si>
  <si>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</si>
  <si>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</si>
  <si>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</si>
  <si>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</si>
  <si>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</si>
  <si>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</si>
  <si>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</si>
  <si>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</si>
  <si>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</si>
  <si>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</si>
  <si>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</si>
  <si>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</si>
  <si>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</si>
  <si>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</si>
  <si>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</si>
  <si>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</si>
  <si>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</si>
  <si>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</si>
  <si>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</si>
  <si>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</si>
  <si>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</si>
  <si>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</si>
  <si>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</si>
  <si>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</si>
  <si>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</si>
  <si>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</si>
  <si>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</si>
  <si>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</si>
  <si>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</si>
  <si>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</si>
  <si>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</si>
  <si>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</si>
  <si>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</si>
  <si>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</si>
  <si>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</si>
  <si>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</si>
  <si>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</si>
  <si>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</si>
  <si>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</si>
  <si>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</si>
  <si>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</si>
  <si>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</si>
  <si>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</si>
  <si>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</si>
  <si>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</si>
  <si>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</si>
  <si>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</si>
  <si>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</si>
  <si>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</si>
  <si>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</si>
  <si>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</si>
  <si>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</si>
  <si>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</si>
  <si>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</si>
  <si>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</si>
  <si>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</si>
  <si>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</si>
  <si>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</si>
  <si>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</si>
  <si>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</si>
  <si>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</si>
  <si>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</si>
  <si>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</si>
  <si>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</si>
  <si>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</si>
  <si>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</si>
  <si>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</si>
  <si>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</si>
  <si>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</si>
  <si>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</si>
  <si>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</si>
  <si>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</si>
  <si>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</si>
  <si>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</si>
  <si>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</si>
  <si>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</si>
  <si>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</si>
  <si>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</si>
  <si>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</si>
  <si>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</si>
  <si>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</si>
  <si>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</si>
  <si>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</si>
  <si>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</si>
  <si>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</si>
  <si>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</si>
  <si>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</si>
  <si>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</si>
  <si>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</si>
  <si>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</si>
  <si>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</si>
  <si>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</si>
  <si>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</si>
  <si>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</si>
  <si>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</si>
  <si>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</si>
  <si>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</si>
  <si>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</si>
  <si>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</si>
  <si>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</si>
  <si>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</si>
  <si>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</si>
  <si>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</si>
  <si>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</si>
  <si>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</si>
  <si>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</si>
  <si>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</si>
  <si>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</si>
  <si>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</si>
  <si>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</si>
  <si>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</si>
  <si>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</si>
  <si>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</si>
  <si>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</si>
  <si>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</si>
  <si>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</si>
  <si>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</si>
  <si>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</si>
  <si>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</si>
  <si>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</si>
  <si>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</si>
  <si>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</si>
  <si>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</si>
  <si>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</si>
  <si>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</si>
  <si>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</si>
  <si>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</si>
  <si>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</si>
  <si>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</si>
  <si>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</si>
  <si>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</si>
  <si>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</si>
  <si>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</si>
  <si>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</si>
  <si>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</si>
  <si>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</si>
  <si>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</si>
  <si>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</si>
  <si>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</si>
  <si>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</si>
  <si>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</si>
  <si>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</si>
  <si>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</si>
  <si>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</si>
  <si>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</si>
  <si>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</si>
  <si>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</si>
  <si>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</si>
  <si>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</si>
  <si>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</si>
  <si>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</si>
  <si>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</si>
  <si>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</si>
  <si>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</si>
  <si>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</si>
  <si>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</si>
  <si>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</si>
  <si>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</si>
  <si>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</si>
  <si>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</si>
  <si>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</si>
  <si>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</si>
  <si>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</si>
  <si>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</si>
  <si>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</si>
  <si>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</si>
  <si>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</si>
  <si>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</si>
  <si>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</si>
  <si>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</si>
  <si>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</si>
  <si>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</si>
  <si>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</si>
  <si>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</si>
  <si>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</si>
  <si>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</si>
  <si>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</si>
  <si>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</si>
  <si>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</si>
  <si>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</si>
  <si>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</si>
  <si>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</si>
  <si>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</si>
  <si>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</si>
  <si>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</si>
  <si>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</si>
  <si>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</si>
  <si>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</si>
  <si>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</si>
  <si>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</si>
  <si>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</si>
  <si>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</si>
  <si>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</si>
  <si>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</si>
  <si>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</si>
  <si>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</si>
  <si>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</si>
  <si>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</si>
  <si>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</si>
  <si>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</si>
  <si>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</si>
  <si>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</si>
  <si>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</si>
  <si>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</si>
  <si>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</si>
  <si>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</si>
  <si>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</si>
  <si>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</si>
  <si>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</si>
  <si>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</si>
  <si>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</si>
  <si>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</si>
  <si>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</si>
  <si>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</si>
  <si>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</si>
  <si>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</si>
  <si>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</si>
  <si>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</si>
  <si>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</si>
  <si>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</si>
  <si>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</si>
  <si>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</si>
  <si>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</si>
  <si>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</si>
  <si>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</si>
  <si>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</si>
  <si>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</si>
  <si>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</si>
  <si>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</si>
  <si>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</si>
  <si>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</si>
  <si>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</si>
  <si>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</si>
  <si>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</si>
  <si>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</si>
  <si>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</si>
  <si>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</si>
  <si>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</si>
  <si>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</si>
  <si>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</si>
  <si>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</si>
  <si>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</si>
  <si>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</si>
  <si>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</si>
  <si>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</si>
  <si>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</si>
  <si>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</si>
  <si>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</si>
  <si>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</si>
  <si>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</si>
  <si>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</si>
  <si>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</si>
  <si>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</si>
  <si>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</si>
  <si>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</si>
  <si>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</si>
  <si>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</si>
  <si>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</si>
  <si>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</si>
  <si>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</si>
  <si>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</si>
  <si>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</si>
  <si>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</si>
  <si>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</si>
  <si>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</si>
  <si>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</si>
  <si>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</si>
  <si>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</si>
  <si>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</si>
  <si>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</si>
  <si>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</si>
  <si>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</si>
  <si>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</si>
  <si>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</si>
  <si>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</si>
  <si>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</si>
  <si>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</si>
  <si>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</si>
  <si>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</si>
  <si>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</si>
  <si>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</si>
  <si>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</si>
  <si>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</si>
  <si>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</si>
  <si>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</si>
  <si>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</si>
  <si>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</si>
  <si>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</si>
  <si>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</si>
  <si>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</si>
  <si>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</si>
  <si>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</si>
  <si>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</si>
  <si>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</si>
  <si>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</si>
  <si>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</si>
  <si>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</si>
  <si>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</si>
  <si>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</si>
  <si>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</si>
  <si>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</si>
  <si>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</si>
  <si>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</si>
  <si>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</si>
  <si>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</si>
  <si>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</si>
  <si>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</si>
  <si>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</si>
  <si>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</si>
  <si>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</si>
  <si>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</si>
  <si>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</si>
  <si>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</si>
  <si>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</si>
  <si>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</si>
  <si>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</si>
  <si>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</si>
  <si>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</si>
  <si>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</si>
  <si>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</si>
  <si>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</si>
  <si>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</si>
  <si>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</si>
  <si>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</si>
  <si>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</si>
  <si>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</si>
  <si>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</si>
  <si>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</si>
  <si>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</si>
  <si>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</si>
  <si>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</si>
  <si>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</si>
  <si>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</si>
  <si>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</si>
  <si>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</si>
  <si>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</si>
  <si>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</si>
  <si>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</si>
  <si>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</si>
  <si>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</si>
  <si>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</si>
  <si>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</si>
  <si>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</si>
  <si>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</si>
  <si>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</si>
  <si>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</si>
  <si>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</si>
  <si>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</si>
  <si>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</si>
  <si>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</si>
  <si>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</si>
  <si>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</si>
  <si>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</si>
  <si>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</si>
  <si>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</si>
  <si>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</si>
  <si>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</si>
  <si>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</si>
  <si>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</si>
  <si>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</si>
  <si>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</si>
  <si>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</si>
  <si>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</si>
  <si>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</si>
  <si>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</si>
  <si>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</si>
  <si>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</si>
  <si>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</si>
  <si>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</si>
  <si>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</si>
  <si>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</si>
  <si>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</si>
  <si>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</si>
  <si>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</si>
  <si>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</si>
  <si>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</si>
  <si>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</si>
  <si>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</si>
  <si>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</si>
  <si>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</si>
  <si>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</si>
  <si>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</si>
  <si>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</si>
  <si>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</si>
  <si>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</si>
  <si>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</si>
  <si>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</si>
  <si>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</si>
  <si>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</si>
  <si>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</si>
  <si>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</si>
  <si>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</si>
  <si>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</si>
  <si>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</si>
  <si>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</si>
  <si>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</si>
  <si>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</si>
  <si>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</si>
  <si>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</si>
  <si>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</si>
  <si>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</si>
  <si>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</si>
  <si>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</si>
  <si>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</si>
  <si>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</si>
  <si>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</si>
  <si>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</si>
  <si>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</si>
  <si>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</si>
  <si>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</si>
  <si>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</si>
  <si>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</si>
  <si>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</si>
  <si>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</si>
  <si>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</si>
  <si>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</si>
  <si>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</si>
  <si>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</si>
  <si>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</si>
  <si>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</si>
  <si>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</si>
  <si>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</si>
  <si>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</si>
  <si>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</si>
  <si>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</si>
  <si>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</si>
  <si>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</si>
  <si>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</si>
  <si>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</si>
  <si>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</si>
  <si>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</si>
  <si>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</si>
  <si>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</si>
  <si>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</si>
  <si>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</si>
  <si>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</si>
  <si>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</si>
  <si>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</si>
  <si>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</si>
  <si>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</si>
  <si>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</si>
  <si>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</si>
  <si>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</si>
  <si>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</si>
  <si>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</si>
  <si>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</si>
  <si>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</si>
  <si>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</si>
  <si>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</si>
  <si>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</si>
  <si>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</si>
  <si>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</si>
  <si>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</si>
  <si>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</si>
  <si>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</si>
  <si>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</si>
  <si>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</si>
  <si>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</si>
  <si>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</si>
  <si>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</si>
  <si>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</si>
  <si>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</si>
  <si>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</si>
  <si>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</si>
  <si>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</si>
  <si>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</si>
  <si>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</si>
  <si>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</si>
  <si>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</si>
  <si>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</si>
  <si>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</si>
  <si>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</si>
  <si>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</si>
  <si>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</si>
  <si>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</si>
  <si>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</si>
  <si>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</si>
  <si>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</si>
  <si>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</si>
  <si>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</si>
  <si>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</si>
  <si>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</si>
  <si>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</si>
  <si>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</si>
  <si>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</si>
  <si>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</si>
  <si>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</si>
  <si>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</si>
  <si>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</si>
  <si>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</si>
  <si>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</si>
  <si>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</si>
  <si>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</si>
  <si>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</si>
  <si>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</si>
  <si>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</si>
  <si>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</si>
  <si>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</si>
  <si>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</si>
  <si>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</si>
  <si>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</si>
  <si>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</si>
  <si>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</si>
  <si>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</si>
  <si>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</si>
  <si>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</si>
  <si>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</si>
  <si>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</si>
  <si>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</si>
  <si>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</si>
  <si>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</si>
  <si>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</si>
  <si>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</si>
  <si>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</si>
  <si>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</si>
  <si>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</si>
  <si>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</si>
  <si>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</si>
  <si>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</si>
  <si>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</si>
  <si>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</si>
  <si>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</si>
  <si>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</si>
  <si>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</si>
  <si>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</si>
  <si>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</si>
  <si>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</si>
  <si>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</si>
  <si>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</si>
  <si>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</si>
  <si>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</si>
  <si>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</si>
  <si>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</si>
  <si>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</si>
  <si>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</si>
  <si>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</si>
  <si>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</si>
  <si>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</si>
  <si>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</si>
  <si>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</si>
  <si>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</si>
  <si>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</si>
  <si>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</si>
  <si>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</si>
  <si>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</si>
  <si>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</si>
  <si>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</si>
  <si>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</si>
  <si>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</si>
  <si>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</si>
  <si>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</si>
  <si>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</si>
  <si>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</si>
  <si>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</si>
  <si>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</si>
  <si>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</si>
  <si>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</si>
  <si>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</si>
  <si>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</si>
  <si>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</si>
  <si>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</si>
  <si>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</si>
  <si>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</si>
  <si>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</si>
  <si>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</si>
  <si>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</si>
  <si>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</si>
  <si>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</si>
  <si>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</si>
  <si>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</si>
  <si>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</si>
  <si>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</si>
  <si>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</si>
  <si>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</si>
  <si>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</si>
  <si>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</si>
  <si>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</si>
  <si>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</si>
  <si>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</si>
  <si>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</si>
  <si>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</si>
  <si>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</si>
  <si>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</si>
  <si>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</si>
  <si>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</si>
  <si>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</si>
  <si>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</si>
  <si>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</si>
  <si>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</si>
  <si>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</si>
  <si>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</si>
  <si>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</si>
  <si>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</si>
  <si>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</si>
  <si>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</si>
  <si>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</si>
  <si>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</si>
  <si>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</si>
  <si>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</si>
  <si>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</si>
  <si>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</si>
  <si>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</si>
  <si>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</si>
  <si>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</si>
  <si>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</si>
  <si>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</si>
  <si>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</si>
  <si>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</si>
  <si>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</si>
  <si>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</si>
  <si>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</si>
  <si>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</si>
  <si>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</si>
  <si>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</si>
  <si>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</si>
  <si>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</si>
  <si>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</si>
  <si>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</si>
  <si>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</si>
  <si>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</si>
  <si>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</si>
  <si>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</si>
  <si>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</si>
  <si>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</si>
  <si>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</si>
  <si>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</si>
  <si>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</si>
  <si>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</si>
  <si>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</si>
  <si>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</si>
  <si>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</si>
  <si>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</si>
  <si>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</si>
  <si>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</si>
  <si>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</si>
  <si>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</si>
  <si>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</si>
  <si>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</si>
  <si>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</si>
  <si>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</si>
  <si>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</si>
  <si>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</si>
  <si>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</si>
  <si>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</si>
  <si>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</si>
  <si>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</si>
  <si>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</si>
  <si>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</si>
  <si>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</si>
  <si>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</si>
  <si>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</si>
  <si>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</si>
  <si>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</si>
  <si>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</si>
  <si>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</si>
  <si>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</si>
  <si>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</si>
  <si>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</si>
  <si>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</si>
  <si>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</si>
  <si>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</si>
  <si>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</si>
  <si>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</si>
  <si>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</si>
  <si>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</si>
  <si>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</si>
  <si>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</si>
  <si>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</si>
  <si>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</si>
  <si>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</si>
  <si>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</si>
  <si>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</si>
  <si>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</si>
  <si>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</si>
  <si>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</si>
  <si>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</si>
  <si>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</si>
  <si>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</si>
  <si>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</si>
  <si>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</si>
  <si>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</si>
  <si>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</si>
  <si>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</si>
  <si>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</si>
  <si>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</si>
  <si>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</si>
  <si>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</si>
  <si>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</si>
  <si>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</si>
  <si>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</si>
  <si>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</si>
  <si>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</si>
  <si>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</si>
  <si>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</si>
  <si>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</si>
  <si>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</si>
  <si>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</si>
  <si>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</si>
  <si>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</si>
  <si>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</si>
  <si>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</si>
  <si>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</si>
  <si>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</si>
  <si>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</si>
  <si>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</si>
  <si>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</si>
  <si>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</si>
  <si>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</si>
  <si>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</si>
  <si>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</si>
  <si>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</si>
  <si>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</si>
  <si>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</si>
  <si>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</si>
  <si>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</si>
  <si>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</si>
  <si>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</si>
  <si>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</si>
  <si>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</si>
  <si>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</si>
  <si>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</si>
  <si>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</si>
  <si>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</si>
  <si>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</si>
  <si>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</si>
  <si>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</si>
  <si>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</si>
  <si>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</si>
  <si>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</si>
  <si>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</si>
  <si>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</si>
  <si>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</si>
  <si>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</si>
  <si>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</si>
  <si>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</si>
  <si>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</si>
  <si>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</si>
  <si>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</si>
  <si>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</si>
  <si>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</si>
  <si>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</si>
  <si>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</si>
  <si>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</si>
  <si>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</si>
  <si>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</si>
  <si>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</si>
  <si>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</si>
  <si>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</si>
  <si>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</si>
  <si>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</si>
  <si>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</si>
  <si>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</si>
  <si>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</si>
  <si>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</si>
  <si>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</si>
  <si>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</si>
  <si>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</si>
  <si>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</si>
  <si>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</si>
  <si>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</si>
  <si>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</si>
  <si>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</si>
  <si>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</si>
  <si>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</si>
  <si>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</si>
  <si>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</si>
  <si>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</si>
  <si>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</si>
  <si>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</si>
  <si>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</si>
  <si>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</si>
  <si>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</si>
  <si>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</si>
  <si>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</si>
  <si>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</si>
  <si>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</si>
  <si>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</si>
  <si>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</si>
  <si>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</si>
  <si>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</si>
  <si>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</si>
  <si>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</si>
  <si>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</si>
  <si>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</si>
  <si>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</si>
  <si>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</si>
  <si>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</si>
  <si>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</si>
  <si>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</si>
  <si>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</si>
  <si>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</si>
  <si>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</si>
  <si>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</si>
  <si>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</si>
  <si>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</si>
  <si>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</si>
  <si>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</si>
  <si>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</si>
  <si>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</si>
  <si>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</si>
  <si>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</si>
  <si>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</si>
  <si>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</si>
  <si>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</si>
  <si>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</si>
  <si>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</si>
  <si>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</si>
  <si>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</si>
  <si>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</si>
  <si>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</si>
  <si>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</si>
  <si>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</si>
  <si>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</si>
  <si>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</si>
  <si>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</si>
  <si>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</si>
  <si>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</si>
  <si>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</si>
  <si>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</si>
  <si>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</si>
  <si>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</si>
  <si>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</si>
  <si>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</si>
  <si>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</si>
  <si>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</si>
  <si>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</si>
  <si>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</si>
  <si>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</si>
  <si>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</si>
  <si>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</si>
  <si>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</si>
  <si>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</si>
  <si>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</si>
  <si>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</si>
  <si>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</si>
  <si>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</si>
  <si>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</si>
  <si>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</si>
  <si>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</si>
  <si>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</si>
  <si>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</si>
  <si>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</si>
  <si>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</si>
  <si>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</si>
  <si>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</si>
  <si>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</si>
  <si>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</si>
  <si>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</si>
  <si>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</si>
  <si>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</si>
  <si>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</si>
  <si>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</si>
  <si>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</si>
  <si>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</si>
  <si>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</si>
  <si>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</si>
  <si>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</si>
  <si>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</si>
  <si>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</si>
  <si>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</si>
  <si>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</si>
  <si>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</si>
  <si>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</si>
  <si>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</si>
  <si>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</si>
  <si>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</si>
  <si>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</si>
  <si>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</si>
  <si>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</si>
  <si>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</si>
  <si>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</si>
  <si>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</si>
  <si>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</si>
  <si>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</si>
  <si>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</si>
  <si>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</si>
  <si>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</si>
  <si>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</si>
  <si>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</si>
  <si>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</si>
  <si>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</si>
  <si>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</si>
  <si>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</si>
  <si>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</si>
  <si>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</si>
  <si>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</si>
  <si>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</si>
  <si>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</si>
  <si>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</si>
  <si>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</si>
  <si>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</si>
  <si>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</si>
  <si>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</si>
  <si>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</si>
  <si>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</si>
  <si>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</si>
  <si>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</si>
  <si>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</si>
  <si>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</si>
  <si>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</si>
  <si>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</si>
  <si>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</si>
  <si>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</si>
  <si>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</si>
  <si>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</si>
  <si>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</si>
  <si>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</si>
  <si>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</si>
  <si>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</si>
  <si>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</si>
  <si>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</si>
  <si>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</si>
  <si>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</si>
  <si>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</si>
  <si>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</si>
  <si>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</si>
  <si>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</si>
  <si>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</si>
  <si>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</si>
  <si>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</si>
  <si>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</si>
  <si>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</si>
  <si>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</si>
  <si>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</si>
  <si>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</si>
  <si>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</si>
  <si>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</si>
  <si>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</si>
  <si>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</si>
  <si>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</si>
  <si>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</si>
  <si>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</si>
  <si>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</si>
  <si>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</si>
  <si>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</si>
  <si>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</si>
  <si>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</si>
  <si>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</si>
  <si>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</si>
  <si>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</si>
  <si>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</si>
  <si>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</si>
  <si>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</si>
  <si>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</si>
  <si>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</si>
  <si>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</si>
  <si>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</si>
  <si>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</si>
  <si>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</si>
  <si>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</si>
  <si>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</si>
  <si>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</si>
  <si>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</si>
  <si>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</si>
  <si>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</si>
  <si>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</si>
  <si>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</si>
  <si>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</si>
  <si>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</si>
  <si>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</si>
  <si>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</si>
  <si>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</si>
  <si>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</si>
  <si>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</si>
  <si>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</si>
  <si>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</si>
  <si>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</si>
  <si>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</si>
  <si>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</si>
  <si>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</si>
  <si>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</si>
  <si>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</si>
  <si>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</si>
  <si>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</si>
  <si>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</si>
  <si>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</si>
  <si>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</si>
  <si>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</si>
  <si>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</si>
  <si>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</si>
  <si>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</si>
  <si>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</si>
  <si>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</si>
  <si>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</si>
  <si>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</si>
  <si>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</si>
  <si>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</si>
  <si>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</si>
  <si>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</si>
  <si>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</si>
  <si>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</si>
  <si>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</si>
  <si>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</si>
  <si>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</si>
  <si>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</si>
  <si>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</si>
  <si>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</si>
  <si>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</si>
  <si>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</si>
  <si>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</si>
  <si>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</si>
  <si>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</si>
  <si>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</si>
  <si>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</si>
  <si>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</si>
  <si>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</si>
  <si>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</si>
  <si>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</si>
  <si>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</si>
  <si>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</si>
  <si>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</si>
  <si>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</si>
  <si>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</si>
  <si>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</si>
  <si>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</si>
  <si>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</si>
  <si>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</si>
  <si>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</si>
  <si>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</si>
  <si>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</si>
  <si>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</si>
  <si>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</si>
  <si>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</si>
  <si>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</si>
  <si>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</si>
  <si>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</si>
  <si>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</si>
  <si>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</si>
  <si>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</si>
  <si>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</si>
  <si>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</si>
  <si>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</si>
  <si>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</si>
  <si>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</si>
  <si>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</si>
  <si>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</si>
  <si>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</si>
  <si>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</si>
  <si>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</si>
  <si>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</si>
  <si>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</si>
  <si>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</si>
  <si>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</si>
  <si>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</si>
  <si>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</si>
  <si>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</si>
  <si>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</si>
  <si>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</si>
  <si>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</si>
  <si>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Аманбай Шалқар</t>
  </si>
  <si>
    <t>Байрам Інжу</t>
  </si>
  <si>
    <t>Батырбек Әмірәлі</t>
  </si>
  <si>
    <t>Батырбек Алинұр</t>
  </si>
  <si>
    <t>Дарябай Қуаныш</t>
  </si>
  <si>
    <t>Джалғасбай Нұриман</t>
  </si>
  <si>
    <t>Дүйсенбай Каусар</t>
  </si>
  <si>
    <t>Дүйсенғали Қайсар</t>
  </si>
  <si>
    <t>Дүйсенғали Каусар</t>
  </si>
  <si>
    <t>Есенбай Айлин</t>
  </si>
  <si>
    <t>Жалғасқали Муслим</t>
  </si>
  <si>
    <t>Жамбыл Фатима</t>
  </si>
  <si>
    <t>Жомартқызы Томирис</t>
  </si>
  <si>
    <t>Исембай Еркеназ</t>
  </si>
  <si>
    <t>Қалтөре Аяна</t>
  </si>
  <si>
    <t>Мағзан Ахмет</t>
  </si>
  <si>
    <t>Өмірбек Нұрай</t>
  </si>
  <si>
    <t>Өмірбек Арай</t>
  </si>
  <si>
    <t>Наурызбай Айзере</t>
  </si>
  <si>
    <t>Отепова Ару</t>
  </si>
  <si>
    <t>Сайлаубек Ануар</t>
  </si>
  <si>
    <t>Серікбай Диас</t>
  </si>
  <si>
    <t>Сүлеймен Құралбек</t>
  </si>
  <si>
    <t>Талғат Арайлым</t>
  </si>
  <si>
    <t>Өтепберген Алемнұр</t>
  </si>
  <si>
    <t xml:space="preserve">            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</si>
</sst>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9" fontId="9" fillId="0" borderId="16" xfId="1" applyFont="1" applyBorder="1" applyAlignment="1">
      <alignment horizontal="center" vertical="center" wrapText="1"/>
    </xf>
    <xf numFmtId="0" fontId="6" fillId="0" borderId="3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4" t="s">
        <v>3239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2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1" t="s">
        <v>181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101" t="s">
        <v>244</v>
      </c>
      <c r="EF4" s="102"/>
      <c r="EG4" s="102"/>
      <c r="EH4" s="102"/>
      <c r="EI4" s="102"/>
      <c r="EJ4" s="102"/>
      <c r="EK4" s="102"/>
      <c r="EL4" s="102"/>
      <c r="EM4" s="103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4" t="s">
        <v>86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88"/>
      <c r="CC5" s="84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6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98" t="s">
        <v>245</v>
      </c>
      <c r="EF5" s="99"/>
      <c r="EG5" s="99"/>
      <c r="EH5" s="99"/>
      <c r="EI5" s="99"/>
      <c r="EJ5" s="99"/>
      <c r="EK5" s="99"/>
      <c r="EL5" s="99"/>
      <c r="EM5" s="100"/>
      <c r="EN5" s="98" t="s">
        <v>246</v>
      </c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5" hidden="1" customHeight="1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4"/>
      <c r="B11" s="74"/>
      <c r="C11" s="62" t="s">
        <v>26</v>
      </c>
      <c r="D11" s="63" t="s">
        <v>5</v>
      </c>
      <c r="E11" s="63" t="s">
        <v>6</v>
      </c>
      <c r="F11" s="64" t="s">
        <v>34</v>
      </c>
      <c r="G11" s="64" t="s">
        <v>7</v>
      </c>
      <c r="H11" s="64" t="s">
        <v>8</v>
      </c>
      <c r="I11" s="64" t="s">
        <v>27</v>
      </c>
      <c r="J11" s="64" t="s">
        <v>9</v>
      </c>
      <c r="K11" s="64" t="s">
        <v>10</v>
      </c>
      <c r="L11" s="63" t="s">
        <v>39</v>
      </c>
      <c r="M11" s="63" t="s">
        <v>9</v>
      </c>
      <c r="N11" s="63" t="s">
        <v>10</v>
      </c>
      <c r="O11" s="63" t="s">
        <v>28</v>
      </c>
      <c r="P11" s="63" t="s">
        <v>11</v>
      </c>
      <c r="Q11" s="63" t="s">
        <v>4</v>
      </c>
      <c r="R11" s="63" t="s">
        <v>29</v>
      </c>
      <c r="S11" s="63" t="s">
        <v>6</v>
      </c>
      <c r="T11" s="63" t="s">
        <v>12</v>
      </c>
      <c r="U11" s="63" t="s">
        <v>51</v>
      </c>
      <c r="V11" s="63" t="s">
        <v>6</v>
      </c>
      <c r="W11" s="63" t="s">
        <v>12</v>
      </c>
      <c r="X11" s="65" t="s">
        <v>30</v>
      </c>
      <c r="Y11" s="59" t="s">
        <v>10</v>
      </c>
      <c r="Z11" s="62" t="s">
        <v>13</v>
      </c>
      <c r="AA11" s="63" t="s">
        <v>31</v>
      </c>
      <c r="AB11" s="63" t="s">
        <v>14</v>
      </c>
      <c r="AC11" s="63" t="s">
        <v>15</v>
      </c>
      <c r="AD11" s="63" t="s">
        <v>32</v>
      </c>
      <c r="AE11" s="63" t="s">
        <v>4</v>
      </c>
      <c r="AF11" s="63" t="s">
        <v>5</v>
      </c>
      <c r="AG11" s="63" t="s">
        <v>33</v>
      </c>
      <c r="AH11" s="63" t="s">
        <v>12</v>
      </c>
      <c r="AI11" s="63" t="s">
        <v>7</v>
      </c>
      <c r="AJ11" s="63" t="s">
        <v>71</v>
      </c>
      <c r="AK11" s="63" t="s">
        <v>16</v>
      </c>
      <c r="AL11" s="63" t="s">
        <v>9</v>
      </c>
      <c r="AM11" s="63" t="s">
        <v>72</v>
      </c>
      <c r="AN11" s="63"/>
      <c r="AO11" s="63"/>
      <c r="AP11" s="65" t="s">
        <v>73</v>
      </c>
      <c r="AQ11" s="59"/>
      <c r="AR11" s="62"/>
      <c r="AS11" s="65" t="s">
        <v>74</v>
      </c>
      <c r="AT11" s="59"/>
      <c r="AU11" s="62"/>
      <c r="AV11" s="63" t="s">
        <v>75</v>
      </c>
      <c r="AW11" s="63"/>
      <c r="AX11" s="63"/>
      <c r="AY11" s="63" t="s">
        <v>76</v>
      </c>
      <c r="AZ11" s="63"/>
      <c r="BA11" s="63"/>
      <c r="BB11" s="63" t="s">
        <v>77</v>
      </c>
      <c r="BC11" s="63"/>
      <c r="BD11" s="63"/>
      <c r="BE11" s="89" t="s">
        <v>78</v>
      </c>
      <c r="BF11" s="89"/>
      <c r="BG11" s="89"/>
      <c r="BH11" s="63" t="s">
        <v>79</v>
      </c>
      <c r="BI11" s="63"/>
      <c r="BJ11" s="63"/>
      <c r="BK11" s="63" t="s">
        <v>80</v>
      </c>
      <c r="BL11" s="63"/>
      <c r="BM11" s="63"/>
      <c r="BN11" s="63" t="s">
        <v>81</v>
      </c>
      <c r="BO11" s="63"/>
      <c r="BP11" s="63"/>
      <c r="BQ11" s="63" t="s">
        <v>82</v>
      </c>
      <c r="BR11" s="63"/>
      <c r="BS11" s="63"/>
      <c r="BT11" s="63" t="s">
        <v>83</v>
      </c>
      <c r="BU11" s="63"/>
      <c r="BV11" s="63"/>
      <c r="BW11" s="81" t="s">
        <v>84</v>
      </c>
      <c r="BX11" s="81"/>
      <c r="BY11" s="81"/>
      <c r="BZ11" s="81" t="s">
        <v>85</v>
      </c>
      <c r="CA11" s="81"/>
      <c r="CB11" s="87"/>
      <c r="CC11" s="64" t="s">
        <v>140</v>
      </c>
      <c r="CD11" s="64"/>
      <c r="CE11" s="64"/>
      <c r="CF11" s="64" t="s">
        <v>141</v>
      </c>
      <c r="CG11" s="64"/>
      <c r="CH11" s="64"/>
      <c r="CI11" s="84" t="s">
        <v>142</v>
      </c>
      <c r="CJ11" s="84"/>
      <c r="CK11" s="84"/>
      <c r="CL11" s="64" t="s">
        <v>143</v>
      </c>
      <c r="CM11" s="64"/>
      <c r="CN11" s="64"/>
      <c r="CO11" s="64" t="s">
        <v>144</v>
      </c>
      <c r="CP11" s="64"/>
      <c r="CQ11" s="64"/>
      <c r="CR11" s="64" t="s">
        <v>145</v>
      </c>
      <c r="CS11" s="64"/>
      <c r="CT11" s="64"/>
      <c r="CU11" s="64" t="s">
        <v>146</v>
      </c>
      <c r="CV11" s="64"/>
      <c r="CW11" s="64"/>
      <c r="CX11" s="64" t="s">
        <v>147</v>
      </c>
      <c r="CY11" s="64"/>
      <c r="CZ11" s="88"/>
      <c r="DA11" s="95" t="s">
        <v>183</v>
      </c>
      <c r="DB11" s="96"/>
      <c r="DC11" s="97"/>
      <c r="DD11" s="95" t="s">
        <v>184</v>
      </c>
      <c r="DE11" s="96"/>
      <c r="DF11" s="97"/>
      <c r="DG11" s="95" t="s">
        <v>185</v>
      </c>
      <c r="DH11" s="96"/>
      <c r="DI11" s="9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95" t="s">
        <v>192</v>
      </c>
      <c r="EC11" s="96"/>
      <c r="ED11" s="96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95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>
      <c r="A12" s="74"/>
      <c r="B12" s="74"/>
      <c r="C12" s="71" t="s">
        <v>18</v>
      </c>
      <c r="D12" s="70"/>
      <c r="E12" s="70"/>
      <c r="F12" s="72" t="s">
        <v>401</v>
      </c>
      <c r="G12" s="72"/>
      <c r="H12" s="71"/>
      <c r="I12" s="73" t="s">
        <v>35</v>
      </c>
      <c r="J12" s="72"/>
      <c r="K12" s="72"/>
      <c r="L12" s="70" t="s">
        <v>40</v>
      </c>
      <c r="M12" s="70"/>
      <c r="N12" s="70"/>
      <c r="O12" s="70" t="s">
        <v>44</v>
      </c>
      <c r="P12" s="70"/>
      <c r="Q12" s="70"/>
      <c r="R12" s="70" t="s">
        <v>47</v>
      </c>
      <c r="S12" s="70"/>
      <c r="T12" s="70"/>
      <c r="U12" s="70" t="s">
        <v>52</v>
      </c>
      <c r="V12" s="70"/>
      <c r="W12" s="70"/>
      <c r="X12" s="70" t="s">
        <v>54</v>
      </c>
      <c r="Y12" s="70"/>
      <c r="Z12" s="70"/>
      <c r="AA12" s="70" t="s">
        <v>57</v>
      </c>
      <c r="AB12" s="70"/>
      <c r="AC12" s="70"/>
      <c r="AD12" s="70" t="s">
        <v>61</v>
      </c>
      <c r="AE12" s="70"/>
      <c r="AF12" s="70"/>
      <c r="AG12" s="70" t="s">
        <v>63</v>
      </c>
      <c r="AH12" s="70"/>
      <c r="AI12" s="70"/>
      <c r="AJ12" s="70" t="s">
        <v>67</v>
      </c>
      <c r="AK12" s="70"/>
      <c r="AL12" s="70"/>
      <c r="AM12" s="70" t="s">
        <v>89</v>
      </c>
      <c r="AN12" s="70"/>
      <c r="AO12" s="70"/>
      <c r="AP12" s="70" t="s">
        <v>92</v>
      </c>
      <c r="AQ12" s="70"/>
      <c r="AR12" s="70"/>
      <c r="AS12" s="70" t="s">
        <v>96</v>
      </c>
      <c r="AT12" s="70"/>
      <c r="AU12" s="70"/>
      <c r="AV12" s="70" t="s">
        <v>100</v>
      </c>
      <c r="AW12" s="70"/>
      <c r="AX12" s="70"/>
      <c r="AY12" s="70" t="s">
        <v>101</v>
      </c>
      <c r="AZ12" s="70"/>
      <c r="BA12" s="70"/>
      <c r="BB12" s="70" t="s">
        <v>104</v>
      </c>
      <c r="BC12" s="70"/>
      <c r="BD12" s="70"/>
      <c r="BE12" s="70" t="s">
        <v>108</v>
      </c>
      <c r="BF12" s="70"/>
      <c r="BG12" s="70"/>
      <c r="BH12" s="70" t="s">
        <v>112</v>
      </c>
      <c r="BI12" s="70"/>
      <c r="BJ12" s="70"/>
      <c r="BK12" s="70" t="s">
        <v>116</v>
      </c>
      <c r="BL12" s="70"/>
      <c r="BM12" s="70"/>
      <c r="BN12" s="70" t="s">
        <v>120</v>
      </c>
      <c r="BO12" s="70"/>
      <c r="BP12" s="70"/>
      <c r="BQ12" s="70" t="s">
        <v>124</v>
      </c>
      <c r="BR12" s="70"/>
      <c r="BS12" s="70"/>
      <c r="BT12" s="70" t="s">
        <v>128</v>
      </c>
      <c r="BU12" s="70"/>
      <c r="BV12" s="70"/>
      <c r="BW12" s="70" t="s">
        <v>132</v>
      </c>
      <c r="BX12" s="70"/>
      <c r="BY12" s="70"/>
      <c r="BZ12" s="70" t="s">
        <v>136</v>
      </c>
      <c r="CA12" s="70"/>
      <c r="CB12" s="70"/>
      <c r="CC12" s="82" t="s">
        <v>149</v>
      </c>
      <c r="CD12" s="83"/>
      <c r="CE12" s="90"/>
      <c r="CF12" s="82" t="s">
        <v>153</v>
      </c>
      <c r="CG12" s="83"/>
      <c r="CH12" s="90"/>
      <c r="CI12" s="82" t="s">
        <v>157</v>
      </c>
      <c r="CJ12" s="83"/>
      <c r="CK12" s="90"/>
      <c r="CL12" s="82" t="s">
        <v>161</v>
      </c>
      <c r="CM12" s="83"/>
      <c r="CN12" s="90"/>
      <c r="CO12" s="82" t="s">
        <v>165</v>
      </c>
      <c r="CP12" s="83"/>
      <c r="CQ12" s="90"/>
      <c r="CR12" s="82" t="s">
        <v>169</v>
      </c>
      <c r="CS12" s="83"/>
      <c r="CT12" s="90"/>
      <c r="CU12" s="82" t="s">
        <v>173</v>
      </c>
      <c r="CV12" s="83"/>
      <c r="CW12" s="90"/>
      <c r="CX12" s="82" t="s">
        <v>177</v>
      </c>
      <c r="CY12" s="83"/>
      <c r="CZ12" s="83"/>
      <c r="DA12" s="82" t="s">
        <v>193</v>
      </c>
      <c r="DB12" s="83"/>
      <c r="DC12" s="90"/>
      <c r="DD12" s="82" t="s">
        <v>195</v>
      </c>
      <c r="DE12" s="83"/>
      <c r="DF12" s="90"/>
      <c r="DG12" s="82" t="s">
        <v>199</v>
      </c>
      <c r="DH12" s="83"/>
      <c r="DI12" s="90"/>
      <c r="DJ12" s="82" t="s">
        <v>203</v>
      </c>
      <c r="DK12" s="83"/>
      <c r="DL12" s="90"/>
      <c r="DM12" s="82" t="s">
        <v>207</v>
      </c>
      <c r="DN12" s="83"/>
      <c r="DO12" s="90"/>
      <c r="DP12" s="82" t="s">
        <v>211</v>
      </c>
      <c r="DQ12" s="83"/>
      <c r="DR12" s="90"/>
      <c r="DS12" s="82" t="s">
        <v>215</v>
      </c>
      <c r="DT12" s="83"/>
      <c r="DU12" s="90"/>
      <c r="DV12" s="82" t="s">
        <v>219</v>
      </c>
      <c r="DW12" s="83"/>
      <c r="DX12" s="90"/>
      <c r="DY12" s="82" t="s">
        <v>223</v>
      </c>
      <c r="DZ12" s="83"/>
      <c r="EA12" s="90"/>
      <c r="EB12" s="82" t="s">
        <v>226</v>
      </c>
      <c r="EC12" s="83"/>
      <c r="ED12" s="83"/>
      <c r="EE12" s="82" t="s">
        <v>247</v>
      </c>
      <c r="EF12" s="83"/>
      <c r="EG12" s="90"/>
      <c r="EH12" s="82" t="s">
        <v>251</v>
      </c>
      <c r="EI12" s="83"/>
      <c r="EJ12" s="90"/>
      <c r="EK12" s="82" t="s">
        <v>255</v>
      </c>
      <c r="EL12" s="83"/>
      <c r="EM12" s="90"/>
      <c r="EN12" s="82" t="s">
        <v>259</v>
      </c>
      <c r="EO12" s="83"/>
      <c r="EP12" s="90"/>
      <c r="EQ12" s="82" t="s">
        <v>260</v>
      </c>
      <c r="ER12" s="83"/>
      <c r="ES12" s="90"/>
      <c r="ET12" s="82" t="s">
        <v>264</v>
      </c>
      <c r="EU12" s="83"/>
      <c r="EV12" s="90"/>
      <c r="EW12" s="82" t="s">
        <v>266</v>
      </c>
      <c r="EX12" s="83"/>
      <c r="EY12" s="90"/>
      <c r="EZ12" s="82" t="s">
        <v>268</v>
      </c>
      <c r="FA12" s="83"/>
      <c r="FB12" s="90"/>
      <c r="FC12" s="82" t="s">
        <v>270</v>
      </c>
      <c r="FD12" s="83"/>
      <c r="FE12" s="90"/>
      <c r="FF12" s="82" t="s">
        <v>274</v>
      </c>
      <c r="FG12" s="83"/>
      <c r="FH12" s="90"/>
      <c r="FI12" s="82" t="s">
        <v>277</v>
      </c>
      <c r="FJ12" s="83"/>
      <c r="FK12" s="90"/>
      <c r="FL12" s="82" t="s">
        <v>280</v>
      </c>
      <c r="FM12" s="83"/>
      <c r="FN12" s="90"/>
      <c r="FO12" s="82" t="s">
        <v>284</v>
      </c>
      <c r="FP12" s="83"/>
      <c r="FQ12" s="90"/>
      <c r="FR12" s="82" t="s">
        <v>287</v>
      </c>
      <c r="FS12" s="83"/>
      <c r="FT12" s="83"/>
      <c r="FU12" s="82" t="s">
        <v>313</v>
      </c>
      <c r="FV12" s="83"/>
      <c r="FW12" s="90"/>
      <c r="FX12" s="82" t="s">
        <v>314</v>
      </c>
      <c r="FY12" s="83"/>
      <c r="FZ12" s="90"/>
      <c r="GA12" s="82" t="s">
        <v>318</v>
      </c>
      <c r="GB12" s="83"/>
      <c r="GC12" s="90"/>
      <c r="GD12" s="82" t="s">
        <v>365</v>
      </c>
      <c r="GE12" s="83"/>
      <c r="GF12" s="90"/>
      <c r="GG12" s="82" t="s">
        <v>321</v>
      </c>
      <c r="GH12" s="83"/>
      <c r="GI12" s="90"/>
      <c r="GJ12" s="82" t="s">
        <v>323</v>
      </c>
      <c r="GK12" s="83"/>
      <c r="GL12" s="90"/>
      <c r="GM12" s="82" t="s">
        <v>327</v>
      </c>
      <c r="GN12" s="83"/>
      <c r="GO12" s="90"/>
      <c r="GP12" s="82" t="s">
        <v>329</v>
      </c>
      <c r="GQ12" s="83"/>
      <c r="GR12" s="90"/>
      <c r="GS12" s="82" t="s">
        <v>333</v>
      </c>
      <c r="GT12" s="83"/>
      <c r="GU12" s="90"/>
      <c r="GV12" s="82" t="s">
        <v>335</v>
      </c>
      <c r="GW12" s="83"/>
      <c r="GX12" s="90"/>
      <c r="GY12" s="82" t="s">
        <v>339</v>
      </c>
      <c r="GZ12" s="83"/>
      <c r="HA12" s="90"/>
      <c r="HB12" s="82" t="s">
        <v>343</v>
      </c>
      <c r="HC12" s="83"/>
      <c r="HD12" s="90"/>
      <c r="HE12" s="82" t="s">
        <v>347</v>
      </c>
      <c r="HF12" s="83"/>
      <c r="HG12" s="90"/>
      <c r="HH12" s="82" t="s">
        <v>351</v>
      </c>
      <c r="HI12" s="83"/>
      <c r="HJ12" s="90"/>
      <c r="HK12" s="82" t="s">
        <v>355</v>
      </c>
      <c r="HL12" s="83"/>
      <c r="HM12" s="90"/>
      <c r="HN12" s="82" t="s">
        <v>358</v>
      </c>
      <c r="HO12" s="83"/>
      <c r="HP12" s="90"/>
      <c r="HQ12" s="82" t="s">
        <v>361</v>
      </c>
      <c r="HR12" s="83"/>
      <c r="HS12" s="90"/>
    </row>
    <row r="13" spans="1:227" ht="90.6" customHeight="1" thickBot="1">
      <c r="A13" s="74"/>
      <c r="B13" s="7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6" t="s">
        <v>3209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68" t="s">
        <v>3244</v>
      </c>
      <c r="B40" s="6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3215</v>
      </c>
      <c r="AI42" s="12"/>
    </row>
    <row r="43" spans="1:227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>
      <c r="B51" t="s">
        <v>3216</v>
      </c>
      <c r="C51" t="s">
        <v>3221</v>
      </c>
      <c r="D51">
        <f>(DA40+DD40+DG40+DJ40+DM40+DP40+DS40+DV40+DY40+EB40)/10</f>
        <v>0</v>
      </c>
    </row>
    <row r="52" spans="2:4">
      <c r="B52" t="s">
        <v>3217</v>
      </c>
      <c r="C52" t="s">
        <v>3221</v>
      </c>
      <c r="D52">
        <f>(DB40+DE40+DH40+DK40+DN40+DQ40+DT40+DW40+DZ40+EC40)/10</f>
        <v>0</v>
      </c>
    </row>
    <row r="53" spans="2:4">
      <c r="B53" t="s">
        <v>3218</v>
      </c>
      <c r="C53" t="s">
        <v>3221</v>
      </c>
      <c r="D53">
        <f>(DC40+DF40+DI40+DL40+DO40+DR40+DU40+DX40+EA40+ED40)/10</f>
        <v>0</v>
      </c>
    </row>
    <row r="55" spans="2:4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abSelected="1" topLeftCell="A13" zoomScale="76" zoomScaleNormal="76" workbookViewId="0">
      <selection activeCell="A39" sqref="A39:B39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4" t="s">
        <v>3240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2" t="s">
        <v>181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91" t="s">
        <v>244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101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 t="s">
        <v>244</v>
      </c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 t="s">
        <v>244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3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6" t="s">
        <v>291</v>
      </c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6"/>
    </row>
    <row r="5" spans="1:317" ht="15.75" customHeight="1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95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4" t="s">
        <v>182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64" t="s">
        <v>387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98" t="s">
        <v>245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 t="s">
        <v>426</v>
      </c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 t="s">
        <v>438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98" t="s">
        <v>246</v>
      </c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5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4"/>
      <c r="B11" s="74"/>
      <c r="C11" s="62" t="s">
        <v>368</v>
      </c>
      <c r="D11" s="63" t="s">
        <v>5</v>
      </c>
      <c r="E11" s="63" t="s">
        <v>6</v>
      </c>
      <c r="F11" s="64" t="s">
        <v>369</v>
      </c>
      <c r="G11" s="64" t="s">
        <v>7</v>
      </c>
      <c r="H11" s="64" t="s">
        <v>8</v>
      </c>
      <c r="I11" s="64" t="s">
        <v>370</v>
      </c>
      <c r="J11" s="64" t="s">
        <v>9</v>
      </c>
      <c r="K11" s="64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5" t="s">
        <v>375</v>
      </c>
      <c r="Y11" s="59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63" t="s">
        <v>402</v>
      </c>
      <c r="BI11" s="63"/>
      <c r="BJ11" s="63"/>
      <c r="BK11" s="65" t="s">
        <v>5</v>
      </c>
      <c r="BL11" s="59"/>
      <c r="BM11" s="62"/>
      <c r="BN11" s="65" t="s">
        <v>403</v>
      </c>
      <c r="BO11" s="59"/>
      <c r="BP11" s="62"/>
      <c r="BQ11" s="63" t="s">
        <v>12</v>
      </c>
      <c r="BR11" s="63"/>
      <c r="BS11" s="63"/>
      <c r="BT11" s="63" t="s">
        <v>7</v>
      </c>
      <c r="BU11" s="63"/>
      <c r="BV11" s="63"/>
      <c r="BW11" s="63" t="s">
        <v>8</v>
      </c>
      <c r="BX11" s="63"/>
      <c r="BY11" s="63"/>
      <c r="BZ11" s="89" t="s">
        <v>16</v>
      </c>
      <c r="CA11" s="89"/>
      <c r="CB11" s="89"/>
      <c r="CC11" s="63" t="s">
        <v>9</v>
      </c>
      <c r="CD11" s="63"/>
      <c r="CE11" s="63"/>
      <c r="CF11" s="63" t="s">
        <v>10</v>
      </c>
      <c r="CG11" s="63"/>
      <c r="CH11" s="63"/>
      <c r="CI11" s="63" t="s">
        <v>13</v>
      </c>
      <c r="CJ11" s="63"/>
      <c r="CK11" s="63"/>
      <c r="CL11" s="63" t="s">
        <v>404</v>
      </c>
      <c r="CM11" s="63"/>
      <c r="CN11" s="63"/>
      <c r="CO11" s="63" t="s">
        <v>14</v>
      </c>
      <c r="CP11" s="63"/>
      <c r="CQ11" s="63"/>
      <c r="CR11" s="81" t="s">
        <v>15</v>
      </c>
      <c r="CS11" s="81"/>
      <c r="CT11" s="81"/>
      <c r="CU11" s="81" t="s">
        <v>405</v>
      </c>
      <c r="CV11" s="81"/>
      <c r="CW11" s="87"/>
      <c r="CX11" s="64" t="s">
        <v>406</v>
      </c>
      <c r="CY11" s="64"/>
      <c r="CZ11" s="64"/>
      <c r="DA11" s="64" t="s">
        <v>407</v>
      </c>
      <c r="DB11" s="64"/>
      <c r="DC11" s="64"/>
      <c r="DD11" s="84" t="s">
        <v>408</v>
      </c>
      <c r="DE11" s="84"/>
      <c r="DF11" s="84"/>
      <c r="DG11" s="64" t="s">
        <v>409</v>
      </c>
      <c r="DH11" s="64"/>
      <c r="DI11" s="64"/>
      <c r="DJ11" s="64" t="s">
        <v>410</v>
      </c>
      <c r="DK11" s="64"/>
      <c r="DL11" s="64"/>
      <c r="DM11" s="64" t="s">
        <v>411</v>
      </c>
      <c r="DN11" s="64"/>
      <c r="DO11" s="64"/>
      <c r="DP11" s="95" t="s">
        <v>396</v>
      </c>
      <c r="DQ11" s="96"/>
      <c r="DR11" s="97"/>
      <c r="DS11" s="95" t="s">
        <v>397</v>
      </c>
      <c r="DT11" s="96"/>
      <c r="DU11" s="97"/>
      <c r="DV11" s="95" t="s">
        <v>398</v>
      </c>
      <c r="DW11" s="96"/>
      <c r="DX11" s="9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95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95" t="s">
        <v>437</v>
      </c>
      <c r="GH11" s="96"/>
      <c r="GI11" s="97"/>
      <c r="GJ11" s="95" t="s">
        <v>427</v>
      </c>
      <c r="GK11" s="96"/>
      <c r="GL11" s="97"/>
      <c r="GM11" s="95" t="s">
        <v>428</v>
      </c>
      <c r="GN11" s="96"/>
      <c r="GO11" s="97"/>
      <c r="GP11" s="95" t="s">
        <v>429</v>
      </c>
      <c r="GQ11" s="96"/>
      <c r="GR11" s="97"/>
      <c r="GS11" s="95" t="s">
        <v>430</v>
      </c>
      <c r="GT11" s="96"/>
      <c r="GU11" s="97"/>
      <c r="GV11" s="95" t="s">
        <v>439</v>
      </c>
      <c r="GW11" s="96"/>
      <c r="GX11" s="97"/>
      <c r="GY11" s="95" t="s">
        <v>440</v>
      </c>
      <c r="GZ11" s="96"/>
      <c r="HA11" s="97"/>
      <c r="HB11" s="95" t="s">
        <v>441</v>
      </c>
      <c r="HC11" s="96"/>
      <c r="HD11" s="97"/>
      <c r="HE11" s="95" t="s">
        <v>442</v>
      </c>
      <c r="HF11" s="96"/>
      <c r="HG11" s="97"/>
      <c r="HH11" s="95" t="s">
        <v>443</v>
      </c>
      <c r="HI11" s="96"/>
      <c r="HJ11" s="97"/>
      <c r="HK11" s="95" t="s">
        <v>444</v>
      </c>
      <c r="HL11" s="96"/>
      <c r="HM11" s="97"/>
      <c r="HN11" s="95" t="s">
        <v>445</v>
      </c>
      <c r="HO11" s="96"/>
      <c r="HP11" s="97"/>
      <c r="HQ11" s="95" t="s">
        <v>446</v>
      </c>
      <c r="HR11" s="96"/>
      <c r="HS11" s="97"/>
      <c r="HT11" s="9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95"/>
      <c r="KW11" s="84" t="s">
        <v>464</v>
      </c>
      <c r="KX11" s="84"/>
      <c r="KY11" s="95"/>
      <c r="KZ11" s="84" t="s">
        <v>465</v>
      </c>
      <c r="LA11" s="84"/>
      <c r="LB11" s="95"/>
      <c r="LC11" s="84" t="s">
        <v>466</v>
      </c>
      <c r="LD11" s="84"/>
      <c r="LE11" s="84"/>
    </row>
    <row r="12" spans="1:317" ht="110.25" customHeight="1" thickBot="1">
      <c r="A12" s="74"/>
      <c r="B12" s="74"/>
      <c r="C12" s="82" t="s">
        <v>467</v>
      </c>
      <c r="D12" s="83"/>
      <c r="E12" s="90"/>
      <c r="F12" s="82" t="s">
        <v>471</v>
      </c>
      <c r="G12" s="83"/>
      <c r="H12" s="90"/>
      <c r="I12" s="82" t="s">
        <v>475</v>
      </c>
      <c r="J12" s="83"/>
      <c r="K12" s="90"/>
      <c r="L12" s="82" t="s">
        <v>479</v>
      </c>
      <c r="M12" s="83"/>
      <c r="N12" s="90"/>
      <c r="O12" s="82" t="s">
        <v>483</v>
      </c>
      <c r="P12" s="83"/>
      <c r="Q12" s="90"/>
      <c r="R12" s="82" t="s">
        <v>484</v>
      </c>
      <c r="S12" s="83"/>
      <c r="T12" s="90"/>
      <c r="U12" s="82" t="s">
        <v>488</v>
      </c>
      <c r="V12" s="83"/>
      <c r="W12" s="90"/>
      <c r="X12" s="82" t="s">
        <v>493</v>
      </c>
      <c r="Y12" s="83"/>
      <c r="Z12" s="90"/>
      <c r="AA12" s="82" t="s">
        <v>497</v>
      </c>
      <c r="AB12" s="83"/>
      <c r="AC12" s="90"/>
      <c r="AD12" s="82" t="s">
        <v>501</v>
      </c>
      <c r="AE12" s="83"/>
      <c r="AF12" s="90"/>
      <c r="AG12" s="82" t="s">
        <v>505</v>
      </c>
      <c r="AH12" s="83"/>
      <c r="AI12" s="90"/>
      <c r="AJ12" s="82" t="s">
        <v>508</v>
      </c>
      <c r="AK12" s="83"/>
      <c r="AL12" s="90"/>
      <c r="AM12" s="82" t="s">
        <v>511</v>
      </c>
      <c r="AN12" s="83"/>
      <c r="AO12" s="90"/>
      <c r="AP12" s="82" t="s">
        <v>514</v>
      </c>
      <c r="AQ12" s="83"/>
      <c r="AR12" s="90"/>
      <c r="AS12" s="82" t="s">
        <v>518</v>
      </c>
      <c r="AT12" s="83"/>
      <c r="AU12" s="90"/>
      <c r="AV12" s="82" t="s">
        <v>521</v>
      </c>
      <c r="AW12" s="83"/>
      <c r="AX12" s="90"/>
      <c r="AY12" s="82" t="s">
        <v>525</v>
      </c>
      <c r="AZ12" s="83"/>
      <c r="BA12" s="90"/>
      <c r="BB12" s="82" t="s">
        <v>529</v>
      </c>
      <c r="BC12" s="83"/>
      <c r="BD12" s="90"/>
      <c r="BE12" s="82" t="s">
        <v>533</v>
      </c>
      <c r="BF12" s="83"/>
      <c r="BG12" s="90"/>
      <c r="BH12" s="82" t="s">
        <v>537</v>
      </c>
      <c r="BI12" s="83"/>
      <c r="BJ12" s="90"/>
      <c r="BK12" s="82" t="s">
        <v>539</v>
      </c>
      <c r="BL12" s="83"/>
      <c r="BM12" s="90"/>
      <c r="BN12" s="82" t="s">
        <v>541</v>
      </c>
      <c r="BO12" s="83"/>
      <c r="BP12" s="90"/>
      <c r="BQ12" s="82" t="s">
        <v>543</v>
      </c>
      <c r="BR12" s="83"/>
      <c r="BS12" s="90"/>
      <c r="BT12" s="82" t="s">
        <v>547</v>
      </c>
      <c r="BU12" s="83"/>
      <c r="BV12" s="90"/>
      <c r="BW12" s="82" t="s">
        <v>550</v>
      </c>
      <c r="BX12" s="83"/>
      <c r="BY12" s="90"/>
      <c r="BZ12" s="82" t="s">
        <v>553</v>
      </c>
      <c r="CA12" s="83"/>
      <c r="CB12" s="90"/>
      <c r="CC12" s="82" t="s">
        <v>555</v>
      </c>
      <c r="CD12" s="83"/>
      <c r="CE12" s="90"/>
      <c r="CF12" s="82" t="s">
        <v>557</v>
      </c>
      <c r="CG12" s="83"/>
      <c r="CH12" s="90"/>
      <c r="CI12" s="82" t="s">
        <v>561</v>
      </c>
      <c r="CJ12" s="83"/>
      <c r="CK12" s="90"/>
      <c r="CL12" s="82" t="s">
        <v>565</v>
      </c>
      <c r="CM12" s="83"/>
      <c r="CN12" s="90"/>
      <c r="CO12" s="82" t="s">
        <v>569</v>
      </c>
      <c r="CP12" s="83"/>
      <c r="CQ12" s="90"/>
      <c r="CR12" s="82" t="s">
        <v>573</v>
      </c>
      <c r="CS12" s="83"/>
      <c r="CT12" s="90"/>
      <c r="CU12" s="82" t="s">
        <v>575</v>
      </c>
      <c r="CV12" s="83"/>
      <c r="CW12" s="90"/>
      <c r="CX12" s="82" t="s">
        <v>579</v>
      </c>
      <c r="CY12" s="83"/>
      <c r="CZ12" s="90"/>
      <c r="DA12" s="82" t="s">
        <v>582</v>
      </c>
      <c r="DB12" s="83"/>
      <c r="DC12" s="90"/>
      <c r="DD12" s="82" t="s">
        <v>586</v>
      </c>
      <c r="DE12" s="83"/>
      <c r="DF12" s="90"/>
      <c r="DG12" s="82" t="s">
        <v>589</v>
      </c>
      <c r="DH12" s="83"/>
      <c r="DI12" s="90"/>
      <c r="DJ12" s="82" t="s">
        <v>593</v>
      </c>
      <c r="DK12" s="83"/>
      <c r="DL12" s="90"/>
      <c r="DM12" s="82" t="s">
        <v>597</v>
      </c>
      <c r="DN12" s="83"/>
      <c r="DO12" s="90"/>
      <c r="DP12" s="82" t="s">
        <v>598</v>
      </c>
      <c r="DQ12" s="83"/>
      <c r="DR12" s="90"/>
      <c r="DS12" s="82" t="s">
        <v>601</v>
      </c>
      <c r="DT12" s="83"/>
      <c r="DU12" s="90"/>
      <c r="DV12" s="113" t="s">
        <v>604</v>
      </c>
      <c r="DW12" s="114"/>
      <c r="DX12" s="115"/>
      <c r="DY12" s="82" t="s">
        <v>608</v>
      </c>
      <c r="DZ12" s="83"/>
      <c r="EA12" s="90"/>
      <c r="EB12" s="82" t="s">
        <v>612</v>
      </c>
      <c r="EC12" s="83"/>
      <c r="ED12" s="90"/>
      <c r="EE12" s="82" t="s">
        <v>613</v>
      </c>
      <c r="EF12" s="83"/>
      <c r="EG12" s="90"/>
      <c r="EH12" s="82" t="s">
        <v>616</v>
      </c>
      <c r="EI12" s="83"/>
      <c r="EJ12" s="90"/>
      <c r="EK12" s="82" t="s">
        <v>617</v>
      </c>
      <c r="EL12" s="83"/>
      <c r="EM12" s="90"/>
      <c r="EN12" s="82" t="s">
        <v>620</v>
      </c>
      <c r="EO12" s="83"/>
      <c r="EP12" s="90"/>
      <c r="EQ12" s="82" t="s">
        <v>624</v>
      </c>
      <c r="ER12" s="83"/>
      <c r="ES12" s="90"/>
      <c r="ET12" s="82" t="s">
        <v>628</v>
      </c>
      <c r="EU12" s="83"/>
      <c r="EV12" s="90"/>
      <c r="EW12" s="82" t="s">
        <v>631</v>
      </c>
      <c r="EX12" s="83"/>
      <c r="EY12" s="90"/>
      <c r="EZ12" s="82" t="s">
        <v>634</v>
      </c>
      <c r="FA12" s="83"/>
      <c r="FB12" s="90"/>
      <c r="FC12" s="82" t="s">
        <v>638</v>
      </c>
      <c r="FD12" s="83"/>
      <c r="FE12" s="90"/>
      <c r="FF12" s="82" t="s">
        <v>642</v>
      </c>
      <c r="FG12" s="83"/>
      <c r="FH12" s="90"/>
      <c r="FI12" s="82" t="s">
        <v>646</v>
      </c>
      <c r="FJ12" s="83"/>
      <c r="FK12" s="90"/>
      <c r="FL12" s="82" t="s">
        <v>648</v>
      </c>
      <c r="FM12" s="83"/>
      <c r="FN12" s="90"/>
      <c r="FO12" s="82" t="s">
        <v>650</v>
      </c>
      <c r="FP12" s="83"/>
      <c r="FQ12" s="90"/>
      <c r="FR12" s="82" t="s">
        <v>652</v>
      </c>
      <c r="FS12" s="83"/>
      <c r="FT12" s="90"/>
      <c r="FU12" s="82" t="s">
        <v>653</v>
      </c>
      <c r="FV12" s="83"/>
      <c r="FW12" s="90"/>
      <c r="FX12" s="82" t="s">
        <v>654</v>
      </c>
      <c r="FY12" s="83"/>
      <c r="FZ12" s="90"/>
      <c r="GA12" s="82" t="s">
        <v>658</v>
      </c>
      <c r="GB12" s="83"/>
      <c r="GC12" s="90"/>
      <c r="GD12" s="82" t="s">
        <v>661</v>
      </c>
      <c r="GE12" s="83"/>
      <c r="GF12" s="90"/>
      <c r="GG12" s="82" t="s">
        <v>665</v>
      </c>
      <c r="GH12" s="83"/>
      <c r="GI12" s="90"/>
      <c r="GJ12" s="82" t="s">
        <v>667</v>
      </c>
      <c r="GK12" s="83"/>
      <c r="GL12" s="90"/>
      <c r="GM12" s="82" t="s">
        <v>669</v>
      </c>
      <c r="GN12" s="83"/>
      <c r="GO12" s="90"/>
      <c r="GP12" s="82" t="s">
        <v>673</v>
      </c>
      <c r="GQ12" s="83"/>
      <c r="GR12" s="90"/>
      <c r="GS12" s="82" t="s">
        <v>675</v>
      </c>
      <c r="GT12" s="83"/>
      <c r="GU12" s="90"/>
      <c r="GV12" s="82" t="s">
        <v>678</v>
      </c>
      <c r="GW12" s="83"/>
      <c r="GX12" s="90"/>
      <c r="GY12" s="82" t="s">
        <v>682</v>
      </c>
      <c r="GZ12" s="83"/>
      <c r="HA12" s="90"/>
      <c r="HB12" s="82" t="s">
        <v>685</v>
      </c>
      <c r="HC12" s="83"/>
      <c r="HD12" s="90"/>
      <c r="HE12" s="82" t="s">
        <v>686</v>
      </c>
      <c r="HF12" s="83"/>
      <c r="HG12" s="90"/>
      <c r="HH12" s="82" t="s">
        <v>690</v>
      </c>
      <c r="HI12" s="83"/>
      <c r="HJ12" s="90"/>
      <c r="HK12" s="82" t="s">
        <v>694</v>
      </c>
      <c r="HL12" s="83"/>
      <c r="HM12" s="90"/>
      <c r="HN12" s="82" t="s">
        <v>698</v>
      </c>
      <c r="HO12" s="83"/>
      <c r="HP12" s="90"/>
      <c r="HQ12" s="82" t="s">
        <v>699</v>
      </c>
      <c r="HR12" s="83"/>
      <c r="HS12" s="90"/>
      <c r="HT12" s="82" t="s">
        <v>700</v>
      </c>
      <c r="HU12" s="83"/>
      <c r="HV12" s="90"/>
      <c r="HW12" s="82" t="s">
        <v>704</v>
      </c>
      <c r="HX12" s="83"/>
      <c r="HY12" s="90"/>
      <c r="HZ12" s="82" t="s">
        <v>706</v>
      </c>
      <c r="IA12" s="83"/>
      <c r="IB12" s="90"/>
      <c r="IC12" s="82" t="s">
        <v>708</v>
      </c>
      <c r="ID12" s="83"/>
      <c r="IE12" s="90"/>
      <c r="IF12" s="82" t="s">
        <v>712</v>
      </c>
      <c r="IG12" s="83"/>
      <c r="IH12" s="90"/>
      <c r="II12" s="82" t="s">
        <v>713</v>
      </c>
      <c r="IJ12" s="83"/>
      <c r="IK12" s="90"/>
      <c r="IL12" s="82" t="s">
        <v>715</v>
      </c>
      <c r="IM12" s="83"/>
      <c r="IN12" s="90"/>
      <c r="IO12" s="82" t="s">
        <v>719</v>
      </c>
      <c r="IP12" s="83"/>
      <c r="IQ12" s="90"/>
      <c r="IR12" s="82" t="s">
        <v>722</v>
      </c>
      <c r="IS12" s="83"/>
      <c r="IT12" s="90"/>
      <c r="IU12" s="82" t="s">
        <v>726</v>
      </c>
      <c r="IV12" s="83"/>
      <c r="IW12" s="90"/>
      <c r="IX12" s="82" t="s">
        <v>728</v>
      </c>
      <c r="IY12" s="83"/>
      <c r="IZ12" s="90"/>
      <c r="JA12" s="82" t="s">
        <v>732</v>
      </c>
      <c r="JB12" s="83"/>
      <c r="JC12" s="90"/>
      <c r="JD12" s="82" t="s">
        <v>736</v>
      </c>
      <c r="JE12" s="83"/>
      <c r="JF12" s="90"/>
      <c r="JG12" s="82" t="s">
        <v>738</v>
      </c>
      <c r="JH12" s="83"/>
      <c r="JI12" s="90"/>
      <c r="JJ12" s="82" t="s">
        <v>742</v>
      </c>
      <c r="JK12" s="83"/>
      <c r="JL12" s="90"/>
      <c r="JM12" s="82" t="s">
        <v>745</v>
      </c>
      <c r="JN12" s="83"/>
      <c r="JO12" s="90"/>
      <c r="JP12" s="82" t="s">
        <v>749</v>
      </c>
      <c r="JQ12" s="83"/>
      <c r="JR12" s="90"/>
      <c r="JS12" s="82" t="s">
        <v>750</v>
      </c>
      <c r="JT12" s="83"/>
      <c r="JU12" s="90"/>
      <c r="JV12" s="82" t="s">
        <v>754</v>
      </c>
      <c r="JW12" s="83"/>
      <c r="JX12" s="90"/>
      <c r="JY12" s="82" t="s">
        <v>758</v>
      </c>
      <c r="JZ12" s="83"/>
      <c r="KA12" s="90"/>
      <c r="KB12" s="82" t="s">
        <v>762</v>
      </c>
      <c r="KC12" s="83"/>
      <c r="KD12" s="90"/>
      <c r="KE12" s="82" t="s">
        <v>766</v>
      </c>
      <c r="KF12" s="83"/>
      <c r="KG12" s="90"/>
      <c r="KH12" s="82" t="s">
        <v>770</v>
      </c>
      <c r="KI12" s="83"/>
      <c r="KJ12" s="90"/>
      <c r="KK12" s="82" t="s">
        <v>773</v>
      </c>
      <c r="KL12" s="83"/>
      <c r="KM12" s="90"/>
      <c r="KN12" s="82" t="s">
        <v>776</v>
      </c>
      <c r="KO12" s="83"/>
      <c r="KP12" s="90"/>
      <c r="KQ12" s="82" t="s">
        <v>779</v>
      </c>
      <c r="KR12" s="83"/>
      <c r="KS12" s="90"/>
      <c r="KT12" s="82" t="s">
        <v>783</v>
      </c>
      <c r="KU12" s="83"/>
      <c r="KV12" s="90"/>
      <c r="KW12" s="82" t="s">
        <v>785</v>
      </c>
      <c r="KX12" s="83"/>
      <c r="KY12" s="90"/>
      <c r="KZ12" s="82" t="s">
        <v>787</v>
      </c>
      <c r="LA12" s="83"/>
      <c r="LB12" s="90"/>
      <c r="LC12" s="82" t="s">
        <v>788</v>
      </c>
      <c r="LD12" s="83"/>
      <c r="LE12" s="90"/>
    </row>
    <row r="13" spans="1:317" ht="108.75" thickBot="1">
      <c r="A13" s="74"/>
      <c r="B13" s="7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 t="s">
        <v>3247</v>
      </c>
      <c r="C14" s="5"/>
      <c r="D14" s="5"/>
      <c r="E14" s="5">
        <v>1</v>
      </c>
      <c r="F14" s="1"/>
      <c r="G14" s="1">
        <v>1</v>
      </c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>
        <v>1</v>
      </c>
      <c r="AZ14" s="14"/>
      <c r="BA14" s="14"/>
      <c r="BB14" s="14"/>
      <c r="BC14" s="14"/>
      <c r="BD14" s="14">
        <v>1</v>
      </c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24"/>
      <c r="BN14" s="24"/>
      <c r="BO14" s="24">
        <v>1</v>
      </c>
      <c r="BP14" s="14"/>
      <c r="BQ14" s="14">
        <v>1</v>
      </c>
      <c r="BR14" s="14"/>
      <c r="BS14" s="14"/>
      <c r="BT14" s="14"/>
      <c r="BU14" s="14">
        <v>1</v>
      </c>
      <c r="BV14" s="14"/>
      <c r="BW14" s="14"/>
      <c r="BX14" s="14">
        <v>1</v>
      </c>
      <c r="BY14" s="14"/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/>
      <c r="CK14" s="4">
        <v>1</v>
      </c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/>
      <c r="DC14" s="4">
        <v>1</v>
      </c>
      <c r="DD14" s="4">
        <v>1</v>
      </c>
      <c r="DE14" s="4"/>
      <c r="DF14" s="4"/>
      <c r="DG14" s="4"/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24"/>
      <c r="DZ14" s="24">
        <v>1</v>
      </c>
      <c r="EA14" s="24"/>
      <c r="EB14" s="24"/>
      <c r="EC14" s="24">
        <v>1</v>
      </c>
      <c r="ED14" s="24"/>
      <c r="EE14" s="24"/>
      <c r="EF14" s="24">
        <v>1</v>
      </c>
      <c r="EG14" s="24"/>
      <c r="EH14" s="24"/>
      <c r="EI14" s="24">
        <v>1</v>
      </c>
      <c r="EJ14" s="24"/>
      <c r="EK14" s="24">
        <v>1</v>
      </c>
      <c r="EL14" s="4"/>
      <c r="EM14" s="4"/>
      <c r="EN14" s="4"/>
      <c r="EO14" s="4"/>
      <c r="EP14" s="4">
        <v>1</v>
      </c>
      <c r="EQ14" s="24"/>
      <c r="ER14" s="24">
        <v>1</v>
      </c>
      <c r="ES14" s="24"/>
      <c r="ET14" s="24"/>
      <c r="EU14" s="24"/>
      <c r="EV14" s="24">
        <v>1</v>
      </c>
      <c r="EW14" s="24"/>
      <c r="EX14" s="24">
        <v>1</v>
      </c>
      <c r="EY14" s="24"/>
      <c r="EZ14" s="58" t="s">
        <v>3272</v>
      </c>
      <c r="FA14" s="24"/>
      <c r="FB14" s="24">
        <v>1</v>
      </c>
      <c r="FC14" s="24"/>
      <c r="FD14" s="24"/>
      <c r="FE14" s="24">
        <v>1</v>
      </c>
      <c r="FF14" s="24"/>
      <c r="FG14" s="24">
        <v>1</v>
      </c>
      <c r="FH14" s="24"/>
      <c r="FI14" s="24"/>
      <c r="FJ14" s="24">
        <v>1</v>
      </c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/>
      <c r="GK14" s="24"/>
      <c r="GL14" s="24">
        <v>1</v>
      </c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/>
      <c r="HA14" s="24">
        <v>1</v>
      </c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>
        <v>1</v>
      </c>
      <c r="HO14" s="24"/>
      <c r="HP14" s="24"/>
      <c r="HQ14" s="24"/>
      <c r="HR14" s="24">
        <v>1</v>
      </c>
      <c r="HS14" s="2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/>
      <c r="IE14" s="4">
        <v>1</v>
      </c>
      <c r="IF14" s="4"/>
      <c r="IG14" s="4"/>
      <c r="IH14" s="4">
        <v>1</v>
      </c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/>
      <c r="JC14" s="4">
        <v>1</v>
      </c>
      <c r="JD14" s="4"/>
      <c r="JE14" s="4">
        <v>1</v>
      </c>
      <c r="JF14" s="4"/>
      <c r="JG14" s="4"/>
      <c r="JH14" s="4">
        <v>1</v>
      </c>
      <c r="JI14" s="4"/>
      <c r="JJ14" s="4"/>
      <c r="JK14" s="4">
        <v>1</v>
      </c>
      <c r="JL14" s="4"/>
      <c r="JM14" s="4"/>
      <c r="JN14" s="4"/>
      <c r="JO14" s="4">
        <v>1</v>
      </c>
      <c r="JP14" s="4"/>
      <c r="JQ14" s="4">
        <v>1</v>
      </c>
      <c r="JR14" s="4"/>
      <c r="JS14" s="4"/>
      <c r="JT14" s="4">
        <v>1</v>
      </c>
      <c r="JU14" s="4"/>
      <c r="JV14" s="4">
        <v>1</v>
      </c>
      <c r="JW14" s="4"/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30"/>
      <c r="KW14" s="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</row>
    <row r="15" spans="1:317" ht="15.75">
      <c r="A15" s="2">
        <v>2</v>
      </c>
      <c r="B15" s="1" t="s">
        <v>3248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4"/>
      <c r="BN15" s="4">
        <v>1</v>
      </c>
      <c r="BO15" s="4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30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5.75">
      <c r="A16" s="2">
        <v>3</v>
      </c>
      <c r="B16" s="1" t="s">
        <v>3249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4"/>
      <c r="BN16" s="4">
        <v>1</v>
      </c>
      <c r="BO16" s="4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/>
      <c r="IH16" s="4">
        <v>1</v>
      </c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/>
      <c r="JC16" s="4">
        <v>1</v>
      </c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/>
      <c r="JO16" s="4">
        <v>1</v>
      </c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30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15.75">
      <c r="A17" s="2">
        <v>4</v>
      </c>
      <c r="B17" s="1" t="s">
        <v>3250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/>
      <c r="AI17" s="1">
        <v>1</v>
      </c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/>
      <c r="BJ17" s="1">
        <v>1</v>
      </c>
      <c r="BK17" s="1"/>
      <c r="BL17" s="1"/>
      <c r="BM17" s="4">
        <v>1</v>
      </c>
      <c r="BN17" s="4"/>
      <c r="BO17" s="4"/>
      <c r="BP17" s="1">
        <v>1</v>
      </c>
      <c r="BQ17" s="1"/>
      <c r="BR17" s="1"/>
      <c r="BS17" s="1">
        <v>1</v>
      </c>
      <c r="BT17" s="1"/>
      <c r="BU17" s="1">
        <v>1</v>
      </c>
      <c r="BV17" s="1"/>
      <c r="BW17" s="1"/>
      <c r="BX17" s="1"/>
      <c r="BY17" s="1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>
        <v>1</v>
      </c>
      <c r="CY17" s="4"/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>
        <v>1</v>
      </c>
      <c r="ED17" s="4"/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>
        <v>1</v>
      </c>
      <c r="HP17" s="4"/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/>
      <c r="IQ17" s="4">
        <v>1</v>
      </c>
      <c r="IR17" s="4"/>
      <c r="IS17" s="4">
        <v>1</v>
      </c>
      <c r="IT17" s="4"/>
      <c r="IU17" s="4"/>
      <c r="IV17" s="4"/>
      <c r="IW17" s="4">
        <v>1</v>
      </c>
      <c r="IX17" s="4"/>
      <c r="IY17" s="4"/>
      <c r="IZ17" s="4">
        <v>1</v>
      </c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>
        <v>1</v>
      </c>
      <c r="JL17" s="4"/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/>
      <c r="KA17" s="4">
        <v>1</v>
      </c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>
        <v>1</v>
      </c>
      <c r="KP17" s="4"/>
      <c r="KQ17" s="4"/>
      <c r="KR17" s="4"/>
      <c r="KS17" s="4">
        <v>1</v>
      </c>
      <c r="KT17" s="4"/>
      <c r="KU17" s="4"/>
      <c r="KV17" s="30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</row>
    <row r="18" spans="1:317" ht="15.75">
      <c r="A18" s="2">
        <v>5</v>
      </c>
      <c r="B18" s="1" t="s">
        <v>3251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1"/>
      <c r="V18" s="1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/>
      <c r="AO18" s="1">
        <v>1</v>
      </c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>
        <v>1</v>
      </c>
      <c r="AZ18" s="1"/>
      <c r="BA18" s="1"/>
      <c r="BB18" s="1"/>
      <c r="BC18" s="1"/>
      <c r="BD18" s="1">
        <v>1</v>
      </c>
      <c r="BE18" s="1"/>
      <c r="BF18" s="1">
        <v>1</v>
      </c>
      <c r="BG18" s="1"/>
      <c r="BH18" s="1"/>
      <c r="BI18" s="1">
        <v>1</v>
      </c>
      <c r="BJ18" s="1"/>
      <c r="BK18" s="1"/>
      <c r="BL18" s="1"/>
      <c r="BM18" s="4">
        <v>1</v>
      </c>
      <c r="BN18" s="4"/>
      <c r="BO18" s="4"/>
      <c r="BP18" s="1">
        <v>1</v>
      </c>
      <c r="BQ18" s="1"/>
      <c r="BR18" s="1"/>
      <c r="BS18" s="1">
        <v>1</v>
      </c>
      <c r="BT18" s="1"/>
      <c r="BU18" s="1">
        <v>1</v>
      </c>
      <c r="BV18" s="1"/>
      <c r="BW18" s="1"/>
      <c r="BX18" s="1"/>
      <c r="BY18" s="1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>
        <v>1</v>
      </c>
      <c r="CY18" s="4"/>
      <c r="CZ18" s="4"/>
      <c r="DA18" s="4"/>
      <c r="DB18" s="4"/>
      <c r="DC18" s="4">
        <v>1</v>
      </c>
      <c r="DD18" s="4">
        <v>1</v>
      </c>
      <c r="DE18" s="4"/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>
        <v>1</v>
      </c>
      <c r="ED18" s="4"/>
      <c r="EE18" s="4"/>
      <c r="EF18" s="4"/>
      <c r="EG18" s="4">
        <v>1</v>
      </c>
      <c r="EH18" s="4"/>
      <c r="EI18" s="4"/>
      <c r="EJ18" s="4">
        <v>1</v>
      </c>
      <c r="EK18" s="4"/>
      <c r="EL18" s="4">
        <v>1</v>
      </c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>
        <v>1</v>
      </c>
      <c r="FV18" s="4"/>
      <c r="FW18" s="4"/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>
        <v>1</v>
      </c>
      <c r="GN18" s="4"/>
      <c r="GO18" s="4"/>
      <c r="GP18" s="4"/>
      <c r="GQ18" s="4"/>
      <c r="GR18" s="4">
        <v>1</v>
      </c>
      <c r="GS18" s="4"/>
      <c r="GT18" s="4"/>
      <c r="GU18" s="4">
        <v>1</v>
      </c>
      <c r="GV18" s="4"/>
      <c r="GW18" s="4">
        <v>1</v>
      </c>
      <c r="GX18" s="4"/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>
        <v>1</v>
      </c>
      <c r="HP18" s="4"/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>
        <v>1</v>
      </c>
      <c r="IN18" s="4"/>
      <c r="IO18" s="4"/>
      <c r="IP18" s="4"/>
      <c r="IQ18" s="4">
        <v>1</v>
      </c>
      <c r="IR18" s="4"/>
      <c r="IS18" s="4">
        <v>1</v>
      </c>
      <c r="IT18" s="4"/>
      <c r="IU18" s="4">
        <v>1</v>
      </c>
      <c r="IV18" s="4"/>
      <c r="IW18" s="4"/>
      <c r="IX18" s="4"/>
      <c r="IY18" s="4"/>
      <c r="IZ18" s="4">
        <v>1</v>
      </c>
      <c r="JA18" s="4"/>
      <c r="JB18" s="4"/>
      <c r="JC18" s="4">
        <v>1</v>
      </c>
      <c r="JD18" s="4"/>
      <c r="JE18" s="4">
        <v>1</v>
      </c>
      <c r="JF18" s="4"/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/>
      <c r="JR18" s="4">
        <v>1</v>
      </c>
      <c r="JS18" s="4"/>
      <c r="JT18" s="4"/>
      <c r="JU18" s="4">
        <v>1</v>
      </c>
      <c r="JV18" s="4"/>
      <c r="JW18" s="4">
        <v>1</v>
      </c>
      <c r="JX18" s="4"/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>
        <v>1</v>
      </c>
      <c r="KP18" s="4"/>
      <c r="KQ18" s="4"/>
      <c r="KR18" s="4"/>
      <c r="KS18" s="4">
        <v>1</v>
      </c>
      <c r="KT18" s="4"/>
      <c r="KU18" s="4"/>
      <c r="KV18" s="30">
        <v>1</v>
      </c>
      <c r="KW18" s="4"/>
      <c r="KX18" s="4"/>
      <c r="KY18" s="4">
        <v>1</v>
      </c>
      <c r="KZ18" s="4"/>
      <c r="LA18" s="4">
        <v>1</v>
      </c>
      <c r="LB18" s="4"/>
      <c r="LC18" s="4"/>
      <c r="LD18" s="4">
        <v>1</v>
      </c>
      <c r="LE18" s="4"/>
    </row>
    <row r="19" spans="1:317" ht="15.75">
      <c r="A19" s="2">
        <v>6</v>
      </c>
      <c r="B19" s="1" t="s">
        <v>3252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4"/>
      <c r="BN19" s="4">
        <v>1</v>
      </c>
      <c r="BO19" s="4"/>
      <c r="BP19" s="1"/>
      <c r="BQ19" s="1">
        <v>1</v>
      </c>
      <c r="BR19" s="1"/>
      <c r="BS19" s="1"/>
      <c r="BT19" s="1">
        <v>1</v>
      </c>
      <c r="BU19" s="1"/>
      <c r="BV19" s="1"/>
      <c r="BW19" s="1"/>
      <c r="BX19" s="1">
        <v>1</v>
      </c>
      <c r="BY19" s="1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/>
      <c r="CQ19" s="4">
        <v>1</v>
      </c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>
        <v>1</v>
      </c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/>
      <c r="JH19" s="4">
        <v>1</v>
      </c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30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</row>
    <row r="20" spans="1:317" ht="15.75">
      <c r="A20" s="2">
        <v>7</v>
      </c>
      <c r="B20" s="1" t="s">
        <v>3253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/>
      <c r="BC20" s="1">
        <v>1</v>
      </c>
      <c r="BD20" s="1"/>
      <c r="BE20" s="1">
        <v>1</v>
      </c>
      <c r="BF20" s="1"/>
      <c r="BG20" s="1"/>
      <c r="BH20" s="1"/>
      <c r="BI20" s="1">
        <v>1</v>
      </c>
      <c r="BJ20" s="1"/>
      <c r="BK20" s="1"/>
      <c r="BL20" s="1">
        <v>1</v>
      </c>
      <c r="BM20" s="4"/>
      <c r="BN20" s="4">
        <v>1</v>
      </c>
      <c r="BO20" s="4"/>
      <c r="BP20" s="1"/>
      <c r="BQ20" s="1">
        <v>1</v>
      </c>
      <c r="BR20" s="1"/>
      <c r="BS20" s="1"/>
      <c r="BT20" s="1"/>
      <c r="BU20" s="1">
        <v>1</v>
      </c>
      <c r="BV20" s="1"/>
      <c r="BW20" s="1"/>
      <c r="BX20" s="1">
        <v>1</v>
      </c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/>
      <c r="CQ20" s="4">
        <v>1</v>
      </c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/>
      <c r="EJ20" s="4">
        <v>1</v>
      </c>
      <c r="EK20" s="4">
        <v>1</v>
      </c>
      <c r="EL20" s="4"/>
      <c r="EM20" s="4"/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/>
      <c r="HA20" s="4">
        <v>1</v>
      </c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/>
      <c r="IH20" s="4">
        <v>1</v>
      </c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>
        <v>1</v>
      </c>
      <c r="JE20" s="4"/>
      <c r="JF20" s="4"/>
      <c r="JG20" s="4"/>
      <c r="JH20" s="4">
        <v>1</v>
      </c>
      <c r="JI20" s="4"/>
      <c r="JJ20" s="4">
        <v>1</v>
      </c>
      <c r="JK20" s="4"/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30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</row>
    <row r="21" spans="1:317">
      <c r="A21" s="3">
        <v>8</v>
      </c>
      <c r="B21" s="4" t="s">
        <v>3254</v>
      </c>
      <c r="C21" s="3"/>
      <c r="D21" s="3"/>
      <c r="E21" s="3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4"/>
      <c r="BH21" s="4"/>
      <c r="BI21" s="4">
        <v>1</v>
      </c>
      <c r="BJ21" s="4"/>
      <c r="BK21" s="4"/>
      <c r="BL21" s="4"/>
      <c r="BM21" s="4">
        <v>1</v>
      </c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>
        <v>1</v>
      </c>
      <c r="CY21" s="4"/>
      <c r="CZ21" s="4"/>
      <c r="DA21" s="4"/>
      <c r="DB21" s="4"/>
      <c r="DC21" s="4">
        <v>1</v>
      </c>
      <c r="DD21" s="4">
        <v>1</v>
      </c>
      <c r="DE21" s="4"/>
      <c r="DF21" s="4"/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/>
      <c r="EG21" s="4">
        <v>1</v>
      </c>
      <c r="EH21" s="4"/>
      <c r="EI21" s="4"/>
      <c r="EJ21" s="4">
        <v>1</v>
      </c>
      <c r="EK21" s="4">
        <v>1</v>
      </c>
      <c r="EL21" s="4"/>
      <c r="EM21" s="4"/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  <c r="FL21" s="4"/>
      <c r="FM21" s="4"/>
      <c r="FN21" s="4">
        <v>1</v>
      </c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/>
      <c r="IE21" s="4">
        <v>1</v>
      </c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/>
      <c r="JC21" s="4">
        <v>1</v>
      </c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/>
      <c r="JO21" s="4">
        <v>1</v>
      </c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30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317">
      <c r="A22" s="3">
        <v>9</v>
      </c>
      <c r="B22" s="4" t="s">
        <v>3255</v>
      </c>
      <c r="C22" s="3">
        <v>1</v>
      </c>
      <c r="D22" s="3"/>
      <c r="E22" s="3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/>
      <c r="DC22" s="4">
        <v>1</v>
      </c>
      <c r="DD22" s="4">
        <v>1</v>
      </c>
      <c r="DE22" s="4"/>
      <c r="DF22" s="4"/>
      <c r="DG22" s="4"/>
      <c r="DH22" s="4">
        <v>1</v>
      </c>
      <c r="DI22" s="4"/>
      <c r="DJ22" s="4"/>
      <c r="DK22" s="4"/>
      <c r="DL22" s="4">
        <v>1</v>
      </c>
      <c r="DM22" s="4"/>
      <c r="DN22" s="4"/>
      <c r="DO22" s="4">
        <v>1</v>
      </c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>
        <v>1</v>
      </c>
      <c r="EL22" s="4"/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/>
      <c r="FN22" s="4">
        <v>1</v>
      </c>
      <c r="FO22" s="4"/>
      <c r="FP22" s="4">
        <v>1</v>
      </c>
      <c r="FQ22" s="4"/>
      <c r="FR22" s="4"/>
      <c r="FS22" s="4">
        <v>1</v>
      </c>
      <c r="FT22" s="4"/>
      <c r="FU22" s="4">
        <v>1</v>
      </c>
      <c r="FV22" s="4"/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/>
      <c r="HA22" s="4">
        <v>1</v>
      </c>
      <c r="HB22" s="4"/>
      <c r="HC22" s="4"/>
      <c r="HD22" s="4">
        <v>1</v>
      </c>
      <c r="HE22" s="4"/>
      <c r="HF22" s="4">
        <v>1</v>
      </c>
      <c r="HG22" s="4"/>
      <c r="HH22" s="4"/>
      <c r="HI22" s="4"/>
      <c r="HJ22" s="4">
        <v>1</v>
      </c>
      <c r="HK22" s="4"/>
      <c r="HL22" s="4"/>
      <c r="HM22" s="4">
        <v>1</v>
      </c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/>
      <c r="IE22" s="4">
        <v>1</v>
      </c>
      <c r="IF22" s="4"/>
      <c r="IG22" s="4">
        <v>1</v>
      </c>
      <c r="IH22" s="4"/>
      <c r="II22" s="4"/>
      <c r="IJ22" s="4">
        <v>1</v>
      </c>
      <c r="IK22" s="4"/>
      <c r="IL22" s="4"/>
      <c r="IM22" s="4"/>
      <c r="IN22" s="4">
        <v>1</v>
      </c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/>
      <c r="IY22" s="4">
        <v>1</v>
      </c>
      <c r="IZ22" s="4"/>
      <c r="JA22" s="4"/>
      <c r="JB22" s="4"/>
      <c r="JC22" s="4">
        <v>1</v>
      </c>
      <c r="JD22" s="4"/>
      <c r="JE22" s="4">
        <v>1</v>
      </c>
      <c r="JF22" s="4"/>
      <c r="JG22" s="4"/>
      <c r="JH22" s="4">
        <v>1</v>
      </c>
      <c r="JI22" s="4"/>
      <c r="JJ22" s="4"/>
      <c r="JK22" s="4"/>
      <c r="JL22" s="4">
        <v>1</v>
      </c>
      <c r="JM22" s="4"/>
      <c r="JN22" s="4"/>
      <c r="JO22" s="4">
        <v>1</v>
      </c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30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</row>
    <row r="23" spans="1:317">
      <c r="A23" s="3">
        <v>10</v>
      </c>
      <c r="B23" s="4" t="s">
        <v>3256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30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</row>
    <row r="24" spans="1:317">
      <c r="A24" s="3">
        <v>11</v>
      </c>
      <c r="B24" s="4" t="s">
        <v>3257</v>
      </c>
      <c r="C24" s="3">
        <v>1</v>
      </c>
      <c r="D24" s="3"/>
      <c r="E24" s="3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/>
      <c r="CK24" s="4">
        <v>1</v>
      </c>
      <c r="CL24" s="4"/>
      <c r="CM24" s="4">
        <v>1</v>
      </c>
      <c r="CN24" s="4"/>
      <c r="CO24" s="4"/>
      <c r="CP24" s="4"/>
      <c r="CQ24" s="4">
        <v>1</v>
      </c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/>
      <c r="GH24" s="4">
        <v>1</v>
      </c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30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</row>
    <row r="25" spans="1:317">
      <c r="A25" s="3">
        <v>12</v>
      </c>
      <c r="B25" s="4" t="s">
        <v>3258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/>
      <c r="IG25" s="4">
        <v>1</v>
      </c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>
        <v>1</v>
      </c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>
        <v>1</v>
      </c>
      <c r="KR25" s="4"/>
      <c r="KS25" s="4"/>
      <c r="KT25" s="4">
        <v>1</v>
      </c>
      <c r="KU25" s="4"/>
      <c r="KV25" s="30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</row>
    <row r="26" spans="1:317">
      <c r="A26" s="3">
        <v>13</v>
      </c>
      <c r="B26" s="4" t="s">
        <v>3259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30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</row>
    <row r="27" spans="1:317">
      <c r="A27" s="3">
        <v>14</v>
      </c>
      <c r="B27" s="4" t="s">
        <v>3260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/>
      <c r="DC27" s="4">
        <v>1</v>
      </c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/>
      <c r="GQ27" s="4">
        <v>1</v>
      </c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>
        <v>1</v>
      </c>
      <c r="HL27" s="4"/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/>
      <c r="JK27" s="4">
        <v>1</v>
      </c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30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</row>
    <row r="28" spans="1:317">
      <c r="A28" s="3">
        <v>15</v>
      </c>
      <c r="B28" s="4" t="s">
        <v>3261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30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</row>
    <row r="29" spans="1:317">
      <c r="A29" s="3">
        <v>16</v>
      </c>
      <c r="B29" s="4" t="s">
        <v>3262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/>
      <c r="BD29" s="4">
        <v>1</v>
      </c>
      <c r="BE29" s="4"/>
      <c r="BF29" s="4">
        <v>1</v>
      </c>
      <c r="BG29" s="4"/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>
        <v>1</v>
      </c>
      <c r="BV29" s="4"/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>
        <v>1</v>
      </c>
      <c r="CY29" s="4"/>
      <c r="CZ29" s="4"/>
      <c r="DA29" s="4"/>
      <c r="DB29" s="4"/>
      <c r="DC29" s="4">
        <v>1</v>
      </c>
      <c r="DD29" s="4">
        <v>1</v>
      </c>
      <c r="DE29" s="4"/>
      <c r="DF29" s="4"/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>
        <v>1</v>
      </c>
      <c r="FK29" s="4"/>
      <c r="FL29" s="4"/>
      <c r="FM29" s="4">
        <v>1</v>
      </c>
      <c r="FN29" s="4"/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>
        <v>1</v>
      </c>
      <c r="GF29" s="4"/>
      <c r="GG29" s="4"/>
      <c r="GH29" s="4"/>
      <c r="GI29" s="4">
        <v>1</v>
      </c>
      <c r="GJ29" s="4"/>
      <c r="GK29" s="4">
        <v>1</v>
      </c>
      <c r="GL29" s="4"/>
      <c r="GM29" s="4"/>
      <c r="GN29" s="4"/>
      <c r="GO29" s="4">
        <v>1</v>
      </c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/>
      <c r="HA29" s="4">
        <v>1</v>
      </c>
      <c r="HB29" s="4"/>
      <c r="HC29" s="4">
        <v>1</v>
      </c>
      <c r="HD29" s="4"/>
      <c r="HE29" s="4"/>
      <c r="HF29" s="4">
        <v>1</v>
      </c>
      <c r="HG29" s="4"/>
      <c r="HH29" s="4"/>
      <c r="HI29" s="4"/>
      <c r="HJ29" s="4">
        <v>1</v>
      </c>
      <c r="HK29" s="4"/>
      <c r="HL29" s="4">
        <v>1</v>
      </c>
      <c r="HM29" s="4"/>
      <c r="HN29" s="4"/>
      <c r="HO29" s="4">
        <v>1</v>
      </c>
      <c r="HP29" s="4"/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/>
      <c r="IE29" s="4">
        <v>1</v>
      </c>
      <c r="IF29" s="4"/>
      <c r="IG29" s="4"/>
      <c r="IH29" s="4">
        <v>1</v>
      </c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>
        <v>1</v>
      </c>
      <c r="IX29" s="4"/>
      <c r="IY29" s="4">
        <v>1</v>
      </c>
      <c r="IZ29" s="4"/>
      <c r="JA29" s="4"/>
      <c r="JB29" s="4"/>
      <c r="JC29" s="4">
        <v>1</v>
      </c>
      <c r="JD29" s="4"/>
      <c r="JE29" s="4">
        <v>1</v>
      </c>
      <c r="JF29" s="4"/>
      <c r="JG29" s="4">
        <v>1</v>
      </c>
      <c r="JH29" s="4"/>
      <c r="JI29" s="4"/>
      <c r="JJ29" s="4"/>
      <c r="JK29" s="4">
        <v>1</v>
      </c>
      <c r="JL29" s="4"/>
      <c r="JM29" s="4"/>
      <c r="JN29" s="4"/>
      <c r="JO29" s="4">
        <v>1</v>
      </c>
      <c r="JP29" s="4"/>
      <c r="JQ29" s="4">
        <v>1</v>
      </c>
      <c r="JR29" s="4"/>
      <c r="JS29" s="4"/>
      <c r="JT29" s="4">
        <v>1</v>
      </c>
      <c r="JU29" s="4"/>
      <c r="JV29" s="4">
        <v>1</v>
      </c>
      <c r="JW29" s="4"/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/>
      <c r="KM29" s="4">
        <v>1</v>
      </c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30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</row>
    <row r="30" spans="1:317">
      <c r="A30" s="3">
        <v>17</v>
      </c>
      <c r="B30" s="4" t="s">
        <v>3263</v>
      </c>
      <c r="C30" s="3"/>
      <c r="D30" s="3">
        <v>1</v>
      </c>
      <c r="E30" s="3"/>
      <c r="F30" s="4">
        <v>1</v>
      </c>
      <c r="G30" s="4"/>
      <c r="H30" s="4"/>
      <c r="I30" s="4"/>
      <c r="J30" s="4"/>
      <c r="K30" s="4">
        <v>1</v>
      </c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10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/>
      <c r="BD30" s="4">
        <v>1</v>
      </c>
      <c r="BE30" s="4"/>
      <c r="BF30" s="4">
        <v>1</v>
      </c>
      <c r="BG30" s="4"/>
      <c r="BH30" s="4"/>
      <c r="BI30" s="4"/>
      <c r="BJ30" s="4">
        <v>1</v>
      </c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>
        <v>1</v>
      </c>
      <c r="CY30" s="4"/>
      <c r="CZ30" s="4"/>
      <c r="DA30" s="4"/>
      <c r="DB30" s="4"/>
      <c r="DC30" s="4">
        <v>1</v>
      </c>
      <c r="DD30" s="4">
        <v>1</v>
      </c>
      <c r="DE30" s="4"/>
      <c r="DF30" s="4"/>
      <c r="DG30" s="4"/>
      <c r="DH30" s="4"/>
      <c r="DI30" s="4">
        <v>1</v>
      </c>
      <c r="DJ30" s="4"/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/>
      <c r="EG30" s="4">
        <v>1</v>
      </c>
      <c r="EH30" s="4"/>
      <c r="EI30" s="4"/>
      <c r="EJ30" s="4">
        <v>1</v>
      </c>
      <c r="EK30" s="4"/>
      <c r="EL30" s="4">
        <v>1</v>
      </c>
      <c r="EM30" s="4"/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>
        <v>1</v>
      </c>
      <c r="HP30" s="4"/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>
        <v>1</v>
      </c>
      <c r="IN30" s="4"/>
      <c r="IO30" s="4"/>
      <c r="IP30" s="4"/>
      <c r="IQ30" s="4">
        <v>1</v>
      </c>
      <c r="IR30" s="4"/>
      <c r="IS30" s="4"/>
      <c r="IT30" s="4">
        <v>1</v>
      </c>
      <c r="IU30" s="4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>
        <v>1</v>
      </c>
      <c r="JI30" s="4"/>
      <c r="JJ30" s="4"/>
      <c r="JK30" s="4"/>
      <c r="JL30" s="4">
        <v>1</v>
      </c>
      <c r="JM30" s="4"/>
      <c r="JN30" s="4"/>
      <c r="JO30" s="4">
        <v>1</v>
      </c>
      <c r="JP30" s="4"/>
      <c r="JQ30" s="4"/>
      <c r="JR30" s="4">
        <v>1</v>
      </c>
      <c r="JS30" s="4"/>
      <c r="JT30" s="4"/>
      <c r="JU30" s="4">
        <v>1</v>
      </c>
      <c r="JV30" s="4"/>
      <c r="JW30" s="4"/>
      <c r="JX30" s="4">
        <v>1</v>
      </c>
      <c r="JY30" s="4"/>
      <c r="JZ30" s="4"/>
      <c r="KA30" s="4">
        <v>1</v>
      </c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/>
      <c r="KO30" s="4">
        <v>1</v>
      </c>
      <c r="KP30" s="4"/>
      <c r="KQ30" s="4"/>
      <c r="KR30" s="4"/>
      <c r="KS30" s="4">
        <v>1</v>
      </c>
      <c r="KT30" s="4"/>
      <c r="KU30" s="4"/>
      <c r="KV30" s="30">
        <v>1</v>
      </c>
      <c r="KW30" s="4"/>
      <c r="KX30" s="4"/>
      <c r="KY30" s="4">
        <v>1</v>
      </c>
      <c r="KZ30" s="4"/>
      <c r="LA30" s="4"/>
      <c r="LB30" s="4">
        <v>1</v>
      </c>
      <c r="LC30" s="4"/>
      <c r="LD30" s="4"/>
      <c r="LE30" s="4">
        <v>1</v>
      </c>
    </row>
    <row r="31" spans="1:317">
      <c r="A31" s="3">
        <v>18</v>
      </c>
      <c r="B31" s="4" t="s">
        <v>3264</v>
      </c>
      <c r="C31" s="3"/>
      <c r="D31" s="3">
        <v>1</v>
      </c>
      <c r="E31" s="3"/>
      <c r="F31" s="4">
        <v>1</v>
      </c>
      <c r="G31" s="4"/>
      <c r="H31" s="4"/>
      <c r="I31" s="4"/>
      <c r="J31" s="4"/>
      <c r="K31" s="4">
        <v>1</v>
      </c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/>
      <c r="BD31" s="4">
        <v>1</v>
      </c>
      <c r="BE31" s="4"/>
      <c r="BF31" s="4">
        <v>1</v>
      </c>
      <c r="BG31" s="4"/>
      <c r="BH31" s="4"/>
      <c r="BI31" s="4"/>
      <c r="BJ31" s="4">
        <v>1</v>
      </c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>
        <v>1</v>
      </c>
      <c r="CY31" s="4"/>
      <c r="CZ31" s="4"/>
      <c r="DA31" s="4"/>
      <c r="DB31" s="4"/>
      <c r="DC31" s="4">
        <v>1</v>
      </c>
      <c r="DD31" s="4">
        <v>1</v>
      </c>
      <c r="DE31" s="4"/>
      <c r="DF31" s="4"/>
      <c r="DG31" s="4"/>
      <c r="DH31" s="4"/>
      <c r="DI31" s="4">
        <v>1</v>
      </c>
      <c r="DJ31" s="4"/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/>
      <c r="EG31" s="4">
        <v>1</v>
      </c>
      <c r="EH31" s="4"/>
      <c r="EI31" s="4"/>
      <c r="EJ31" s="4">
        <v>1</v>
      </c>
      <c r="EK31" s="4"/>
      <c r="EL31" s="4">
        <v>1</v>
      </c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>
        <v>1</v>
      </c>
      <c r="FV31" s="4"/>
      <c r="FW31" s="4"/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>
        <v>1</v>
      </c>
      <c r="GN31" s="4"/>
      <c r="GO31" s="4"/>
      <c r="GP31" s="4"/>
      <c r="GQ31" s="4"/>
      <c r="GR31" s="4">
        <v>1</v>
      </c>
      <c r="GS31" s="4"/>
      <c r="GT31" s="4"/>
      <c r="GU31" s="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>
        <v>1</v>
      </c>
      <c r="HP31" s="4"/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/>
      <c r="IM31" s="4">
        <v>1</v>
      </c>
      <c r="IN31" s="4"/>
      <c r="IO31" s="4"/>
      <c r="IP31" s="4"/>
      <c r="IQ31" s="4">
        <v>1</v>
      </c>
      <c r="IR31" s="4"/>
      <c r="IS31" s="4"/>
      <c r="IT31" s="4">
        <v>1</v>
      </c>
      <c r="IU31" s="4">
        <v>1</v>
      </c>
      <c r="IV31" s="4"/>
      <c r="IW31" s="4"/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/>
      <c r="JL31" s="4">
        <v>1</v>
      </c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/>
      <c r="KA31" s="4">
        <v>1</v>
      </c>
      <c r="KB31" s="4"/>
      <c r="KC31" s="4"/>
      <c r="KD31" s="4">
        <v>1</v>
      </c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>
        <v>1</v>
      </c>
      <c r="KP31" s="4"/>
      <c r="KQ31" s="4"/>
      <c r="KR31" s="4"/>
      <c r="KS31" s="4">
        <v>1</v>
      </c>
      <c r="KT31" s="4"/>
      <c r="KU31" s="4"/>
      <c r="KV31" s="30">
        <v>1</v>
      </c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</row>
    <row r="32" spans="1:317">
      <c r="A32" s="3">
        <v>19</v>
      </c>
      <c r="B32" s="4" t="s">
        <v>3265</v>
      </c>
      <c r="C32" s="3">
        <v>1</v>
      </c>
      <c r="D32" s="3"/>
      <c r="E32" s="3"/>
      <c r="F32" s="4">
        <v>1</v>
      </c>
      <c r="G32" s="4"/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/>
      <c r="GN32" s="4">
        <v>1</v>
      </c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/>
      <c r="JI32" s="4">
        <v>1</v>
      </c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30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</row>
    <row r="33" spans="1:317">
      <c r="A33" s="3">
        <v>20</v>
      </c>
      <c r="B33" s="4" t="s">
        <v>3266</v>
      </c>
      <c r="C33" s="3"/>
      <c r="D33" s="3"/>
      <c r="E33" s="3">
        <v>1</v>
      </c>
      <c r="F33" s="4"/>
      <c r="G33" s="4">
        <v>1</v>
      </c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/>
      <c r="CK33" s="4">
        <v>1</v>
      </c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/>
      <c r="EJ33" s="4">
        <v>1</v>
      </c>
      <c r="EK33" s="4">
        <v>1</v>
      </c>
      <c r="EL33" s="4"/>
      <c r="EM33" s="4"/>
      <c r="EN33" s="4"/>
      <c r="EO33" s="4">
        <v>1</v>
      </c>
      <c r="EP33" s="4"/>
      <c r="EQ33" s="4"/>
      <c r="ER33" s="4"/>
      <c r="ES33" s="4">
        <v>1</v>
      </c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4"/>
      <c r="FM33" s="4"/>
      <c r="FN33" s="4">
        <v>1</v>
      </c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>
        <v>1</v>
      </c>
      <c r="IM33" s="4"/>
      <c r="IN33" s="4"/>
      <c r="IO33" s="4">
        <v>1</v>
      </c>
      <c r="IP33" s="4"/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>
        <v>1</v>
      </c>
      <c r="JH33" s="4"/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>
        <v>1</v>
      </c>
      <c r="KO33" s="4"/>
      <c r="KP33" s="4"/>
      <c r="KQ33" s="4">
        <v>1</v>
      </c>
      <c r="KR33" s="4"/>
      <c r="KS33" s="4"/>
      <c r="KT33" s="4"/>
      <c r="KU33" s="4">
        <v>1</v>
      </c>
      <c r="KV33" s="30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</row>
    <row r="34" spans="1:317">
      <c r="A34" s="3">
        <v>21</v>
      </c>
      <c r="B34" s="4" t="s">
        <v>3267</v>
      </c>
      <c r="C34" s="3">
        <v>1</v>
      </c>
      <c r="D34" s="3"/>
      <c r="E34" s="3"/>
      <c r="F34" s="4">
        <v>1</v>
      </c>
      <c r="G34" s="4"/>
      <c r="H34" s="4"/>
      <c r="I34" s="4"/>
      <c r="J34" s="4"/>
      <c r="K34" s="4">
        <v>1</v>
      </c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/>
      <c r="BD34" s="4">
        <v>1</v>
      </c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4"/>
      <c r="BX34" s="4"/>
      <c r="BY34" s="4">
        <v>1</v>
      </c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/>
      <c r="CK34" s="4">
        <v>1</v>
      </c>
      <c r="CL34" s="4"/>
      <c r="CM34" s="4"/>
      <c r="CN34" s="4">
        <v>1</v>
      </c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/>
      <c r="DC34" s="4">
        <v>1</v>
      </c>
      <c r="DD34" s="4"/>
      <c r="DE34" s="4">
        <v>1</v>
      </c>
      <c r="DF34" s="4"/>
      <c r="DG34" s="4"/>
      <c r="DH34" s="4"/>
      <c r="DI34" s="4">
        <v>1</v>
      </c>
      <c r="DJ34" s="4"/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>
        <v>1</v>
      </c>
      <c r="EL34" s="4"/>
      <c r="EM34" s="4"/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>
        <v>1</v>
      </c>
      <c r="EY34" s="4"/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>
        <v>1</v>
      </c>
      <c r="GF34" s="4"/>
      <c r="GG34" s="4"/>
      <c r="GH34" s="4"/>
      <c r="GI34" s="4">
        <v>1</v>
      </c>
      <c r="GJ34" s="4"/>
      <c r="GK34" s="4">
        <v>1</v>
      </c>
      <c r="GL34" s="4"/>
      <c r="GM34" s="4"/>
      <c r="GN34" s="4"/>
      <c r="GO34" s="4">
        <v>1</v>
      </c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/>
      <c r="HA34" s="4">
        <v>1</v>
      </c>
      <c r="HB34" s="4"/>
      <c r="HC34" s="4">
        <v>1</v>
      </c>
      <c r="HD34" s="4"/>
      <c r="HE34" s="4"/>
      <c r="HF34" s="4">
        <v>1</v>
      </c>
      <c r="HG34" s="4"/>
      <c r="HH34" s="4"/>
      <c r="HI34" s="4"/>
      <c r="HJ34" s="4">
        <v>1</v>
      </c>
      <c r="HK34" s="4"/>
      <c r="HL34" s="4"/>
      <c r="HM34" s="4">
        <v>1</v>
      </c>
      <c r="HN34" s="4"/>
      <c r="HO34" s="4">
        <v>1</v>
      </c>
      <c r="HP34" s="4"/>
      <c r="HQ34" s="4"/>
      <c r="HR34" s="4"/>
      <c r="HS34" s="4">
        <v>1</v>
      </c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/>
      <c r="IZ34" s="4">
        <v>1</v>
      </c>
      <c r="JA34" s="4"/>
      <c r="JB34" s="4"/>
      <c r="JC34" s="4">
        <v>1</v>
      </c>
      <c r="JD34" s="4"/>
      <c r="JE34" s="4">
        <v>1</v>
      </c>
      <c r="JF34" s="4"/>
      <c r="JG34" s="4"/>
      <c r="JH34" s="4">
        <v>1</v>
      </c>
      <c r="JI34" s="4"/>
      <c r="JJ34" s="4"/>
      <c r="JK34" s="4"/>
      <c r="JL34" s="4">
        <v>1</v>
      </c>
      <c r="JM34" s="4"/>
      <c r="JN34" s="4">
        <v>1</v>
      </c>
      <c r="JO34" s="4"/>
      <c r="JP34" s="4"/>
      <c r="JQ34" s="4"/>
      <c r="JR34" s="4">
        <v>1</v>
      </c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/>
      <c r="KM34" s="4">
        <v>1</v>
      </c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30"/>
      <c r="KW34" s="4"/>
      <c r="KX34" s="4"/>
      <c r="KY34" s="4">
        <v>1</v>
      </c>
      <c r="KZ34" s="4"/>
      <c r="LA34" s="4">
        <v>1</v>
      </c>
      <c r="LB34" s="4"/>
      <c r="LC34" s="4"/>
      <c r="LD34" s="4">
        <v>1</v>
      </c>
      <c r="LE34" s="4"/>
    </row>
    <row r="35" spans="1:317">
      <c r="A35" s="3">
        <v>22</v>
      </c>
      <c r="B35" s="4" t="s">
        <v>3268</v>
      </c>
      <c r="C35" s="3"/>
      <c r="D35" s="3">
        <v>1</v>
      </c>
      <c r="E35" s="3"/>
      <c r="F35" s="4"/>
      <c r="G35" s="4">
        <v>1</v>
      </c>
      <c r="H35" s="4"/>
      <c r="I35" s="4"/>
      <c r="J35" s="4"/>
      <c r="K35" s="4">
        <v>1</v>
      </c>
      <c r="L35" s="4">
        <v>1</v>
      </c>
      <c r="M35" s="4"/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>
        <v>1</v>
      </c>
      <c r="AE35" s="4"/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/>
      <c r="BD35" s="4">
        <v>1</v>
      </c>
      <c r="BE35" s="4"/>
      <c r="BF35" s="4">
        <v>1</v>
      </c>
      <c r="BG35" s="4"/>
      <c r="BH35" s="4"/>
      <c r="BI35" s="4">
        <v>1</v>
      </c>
      <c r="BJ35" s="4"/>
      <c r="BK35" s="4"/>
      <c r="BL35" s="4"/>
      <c r="BM35" s="4">
        <v>1</v>
      </c>
      <c r="BN35" s="4"/>
      <c r="BO35" s="4"/>
      <c r="BP35" s="4">
        <v>1</v>
      </c>
      <c r="BQ35" s="4"/>
      <c r="BR35" s="4">
        <v>1</v>
      </c>
      <c r="BS35" s="4"/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>
        <v>1</v>
      </c>
      <c r="CY35" s="4"/>
      <c r="CZ35" s="4"/>
      <c r="DA35" s="4"/>
      <c r="DB35" s="4"/>
      <c r="DC35" s="4">
        <v>1</v>
      </c>
      <c r="DD35" s="4">
        <v>1</v>
      </c>
      <c r="DE35" s="4"/>
      <c r="DF35" s="4"/>
      <c r="DG35" s="4"/>
      <c r="DH35" s="4"/>
      <c r="DI35" s="4">
        <v>1</v>
      </c>
      <c r="DJ35" s="4"/>
      <c r="DK35" s="4"/>
      <c r="DL35" s="4"/>
      <c r="DM35" s="4"/>
      <c r="DN35" s="4">
        <v>1</v>
      </c>
      <c r="DO35" s="4"/>
      <c r="DP35" s="4"/>
      <c r="DQ35" s="4"/>
      <c r="DR35" s="4">
        <v>1</v>
      </c>
      <c r="DS35" s="4"/>
      <c r="DT35" s="4">
        <v>1</v>
      </c>
      <c r="DU35" s="4"/>
      <c r="DV35" s="4"/>
      <c r="DW35" s="4"/>
      <c r="DX35" s="4">
        <v>1</v>
      </c>
      <c r="DY35" s="4"/>
      <c r="DZ35" s="4"/>
      <c r="EA35" s="4">
        <v>1</v>
      </c>
      <c r="EB35" s="4"/>
      <c r="EC35" s="4">
        <v>1</v>
      </c>
      <c r="ED35" s="4"/>
      <c r="EE35" s="4"/>
      <c r="EF35" s="4"/>
      <c r="EG35" s="4">
        <v>1</v>
      </c>
      <c r="EH35" s="4"/>
      <c r="EI35" s="4"/>
      <c r="EJ35" s="4">
        <v>1</v>
      </c>
      <c r="EK35" s="4">
        <v>1</v>
      </c>
      <c r="EL35" s="4"/>
      <c r="EM35" s="4"/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>
        <v>1</v>
      </c>
      <c r="FB35" s="4"/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>
        <v>1</v>
      </c>
      <c r="GO35" s="4"/>
      <c r="GP35" s="4"/>
      <c r="GQ35" s="4"/>
      <c r="GR35" s="4">
        <v>1</v>
      </c>
      <c r="GS35" s="4"/>
      <c r="GT35" s="4"/>
      <c r="GU35" s="4">
        <v>1</v>
      </c>
      <c r="GV35" s="4"/>
      <c r="GW35" s="4"/>
      <c r="GX35" s="4">
        <v>1</v>
      </c>
      <c r="GY35" s="4"/>
      <c r="GZ35" s="4"/>
      <c r="HA35" s="4">
        <v>1</v>
      </c>
      <c r="HB35" s="4"/>
      <c r="HC35" s="4">
        <v>1</v>
      </c>
      <c r="HD35" s="4"/>
      <c r="HE35" s="4"/>
      <c r="HF35" s="4"/>
      <c r="HG35" s="4">
        <v>1</v>
      </c>
      <c r="HH35" s="4"/>
      <c r="HI35" s="4"/>
      <c r="HJ35" s="4">
        <v>1</v>
      </c>
      <c r="HK35" s="4"/>
      <c r="HL35" s="4"/>
      <c r="HM35" s="4">
        <v>1</v>
      </c>
      <c r="HN35" s="4"/>
      <c r="HO35" s="4">
        <v>1</v>
      </c>
      <c r="HP35" s="4"/>
      <c r="HQ35" s="4"/>
      <c r="HR35" s="4"/>
      <c r="HS35" s="4">
        <v>1</v>
      </c>
      <c r="HT35" s="4"/>
      <c r="HU35" s="4">
        <v>1</v>
      </c>
      <c r="HV35" s="4"/>
      <c r="HW35" s="4"/>
      <c r="HX35" s="4">
        <v>1</v>
      </c>
      <c r="HY35" s="4"/>
      <c r="HZ35" s="4"/>
      <c r="IA35" s="4"/>
      <c r="IB35" s="4">
        <v>1</v>
      </c>
      <c r="IC35" s="4"/>
      <c r="ID35" s="4"/>
      <c r="IE35" s="4">
        <v>1</v>
      </c>
      <c r="IF35" s="4"/>
      <c r="IG35" s="4"/>
      <c r="IH35" s="4">
        <v>1</v>
      </c>
      <c r="II35" s="4"/>
      <c r="IJ35" s="4"/>
      <c r="IK35" s="4">
        <v>1</v>
      </c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/>
      <c r="IZ35" s="4">
        <v>1</v>
      </c>
      <c r="JA35" s="4"/>
      <c r="JB35" s="4"/>
      <c r="JC35" s="4">
        <v>1</v>
      </c>
      <c r="JD35" s="4"/>
      <c r="JE35" s="4">
        <v>1</v>
      </c>
      <c r="JF35" s="4"/>
      <c r="JG35" s="4"/>
      <c r="JH35" s="4">
        <v>1</v>
      </c>
      <c r="JI35" s="4"/>
      <c r="JJ35" s="4"/>
      <c r="JK35" s="4"/>
      <c r="JL35" s="4">
        <v>1</v>
      </c>
      <c r="JM35" s="4"/>
      <c r="JN35" s="4"/>
      <c r="JO35" s="4">
        <v>1</v>
      </c>
      <c r="JP35" s="4"/>
      <c r="JQ35" s="4">
        <v>1</v>
      </c>
      <c r="JR35" s="4"/>
      <c r="JS35" s="4"/>
      <c r="JT35" s="4"/>
      <c r="JU35" s="4">
        <v>1</v>
      </c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/>
      <c r="KM35" s="4">
        <v>1</v>
      </c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30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</row>
    <row r="36" spans="1:317">
      <c r="A36" s="3">
        <v>23</v>
      </c>
      <c r="B36" s="4" t="s">
        <v>3269</v>
      </c>
      <c r="C36" s="3">
        <v>1</v>
      </c>
      <c r="D36" s="3"/>
      <c r="E36" s="3"/>
      <c r="F36" s="4">
        <v>1</v>
      </c>
      <c r="G36" s="4"/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>
        <v>1</v>
      </c>
      <c r="DZ36" s="4"/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>
        <v>1</v>
      </c>
      <c r="EL36" s="4"/>
      <c r="EM36" s="4"/>
      <c r="EN36" s="4"/>
      <c r="EO36" s="4"/>
      <c r="EP36" s="4">
        <v>1</v>
      </c>
      <c r="EQ36" s="4"/>
      <c r="ER36" s="4"/>
      <c r="ES36" s="4">
        <v>1</v>
      </c>
      <c r="ET36" s="4"/>
      <c r="EU36" s="4">
        <v>1</v>
      </c>
      <c r="EV36" s="4"/>
      <c r="EW36" s="4"/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>
        <v>1</v>
      </c>
      <c r="GE36" s="4"/>
      <c r="GF36" s="4"/>
      <c r="GG36" s="4"/>
      <c r="GH36" s="4">
        <v>1</v>
      </c>
      <c r="GI36" s="4"/>
      <c r="GJ36" s="4"/>
      <c r="GK36" s="4">
        <v>1</v>
      </c>
      <c r="GL36" s="4"/>
      <c r="GM36" s="4">
        <v>1</v>
      </c>
      <c r="GN36" s="4"/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>
        <v>1</v>
      </c>
      <c r="HO36" s="4"/>
      <c r="HP36" s="4"/>
      <c r="HQ36" s="4"/>
      <c r="HR36" s="4">
        <v>1</v>
      </c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/>
      <c r="ID36" s="4">
        <v>1</v>
      </c>
      <c r="IE36" s="4"/>
      <c r="IF36" s="4"/>
      <c r="IG36" s="4">
        <v>1</v>
      </c>
      <c r="IH36" s="4"/>
      <c r="II36" s="4">
        <v>1</v>
      </c>
      <c r="IJ36" s="4"/>
      <c r="IK36" s="4"/>
      <c r="IL36" s="4">
        <v>1</v>
      </c>
      <c r="IM36" s="4"/>
      <c r="IN36" s="4"/>
      <c r="IO36" s="4"/>
      <c r="IP36" s="4">
        <v>1</v>
      </c>
      <c r="IQ36" s="4"/>
      <c r="IR36" s="4">
        <v>1</v>
      </c>
      <c r="IS36" s="4"/>
      <c r="IT36" s="4"/>
      <c r="IU36" s="4">
        <v>1</v>
      </c>
      <c r="IV36" s="4"/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>
        <v>1</v>
      </c>
      <c r="JK36" s="4"/>
      <c r="JL36" s="4"/>
      <c r="JM36" s="4"/>
      <c r="JN36" s="4"/>
      <c r="JO36" s="4">
        <v>1</v>
      </c>
      <c r="JP36" s="4">
        <v>1</v>
      </c>
      <c r="JQ36" s="4"/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>
        <v>1</v>
      </c>
      <c r="KO36" s="4"/>
      <c r="KP36" s="4"/>
      <c r="KQ36" s="4">
        <v>1</v>
      </c>
      <c r="KR36" s="4"/>
      <c r="KS36" s="4"/>
      <c r="KT36" s="4"/>
      <c r="KU36" s="4">
        <v>1</v>
      </c>
      <c r="KV36" s="30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</row>
    <row r="37" spans="1:317">
      <c r="A37" s="3">
        <v>24</v>
      </c>
      <c r="B37" s="4" t="s">
        <v>3270</v>
      </c>
      <c r="C37" s="3">
        <v>1</v>
      </c>
      <c r="D37" s="3"/>
      <c r="E37" s="3"/>
      <c r="F37" s="4">
        <v>1</v>
      </c>
      <c r="G37" s="4"/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/>
      <c r="AH37" s="4">
        <v>1</v>
      </c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/>
      <c r="BI37" s="4">
        <v>1</v>
      </c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/>
      <c r="CK37" s="4">
        <v>1</v>
      </c>
      <c r="CL37" s="4"/>
      <c r="CM37" s="4">
        <v>1</v>
      </c>
      <c r="CN37" s="4"/>
      <c r="CO37" s="4"/>
      <c r="CP37" s="4"/>
      <c r="CQ37" s="4">
        <v>1</v>
      </c>
      <c r="CR37" s="4"/>
      <c r="CS37" s="4"/>
      <c r="CT37" s="4">
        <v>1</v>
      </c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/>
      <c r="DH37" s="4"/>
      <c r="DI37" s="4">
        <v>1</v>
      </c>
      <c r="DJ37" s="4"/>
      <c r="DK37" s="4">
        <v>1</v>
      </c>
      <c r="DL37" s="4"/>
      <c r="DM37" s="4">
        <v>1</v>
      </c>
      <c r="DN37" s="4"/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>
        <v>1</v>
      </c>
      <c r="EL37" s="4"/>
      <c r="EM37" s="4"/>
      <c r="EN37" s="4"/>
      <c r="EO37" s="4"/>
      <c r="EP37" s="4">
        <v>1</v>
      </c>
      <c r="EQ37" s="4"/>
      <c r="ER37" s="4">
        <v>1</v>
      </c>
      <c r="ES37" s="4"/>
      <c r="ET37" s="4"/>
      <c r="EU37" s="4"/>
      <c r="EV37" s="4">
        <v>1</v>
      </c>
      <c r="EW37" s="4"/>
      <c r="EX37" s="4">
        <v>1</v>
      </c>
      <c r="EY37" s="4"/>
      <c r="EZ37" s="4">
        <v>1</v>
      </c>
      <c r="FA37" s="4"/>
      <c r="FB37" s="4"/>
      <c r="FC37" s="4">
        <v>1</v>
      </c>
      <c r="FD37" s="4"/>
      <c r="FE37" s="4"/>
      <c r="FF37" s="4"/>
      <c r="FG37" s="4">
        <v>1</v>
      </c>
      <c r="FH37" s="4"/>
      <c r="FI37" s="4">
        <v>1</v>
      </c>
      <c r="FJ37" s="4"/>
      <c r="FK37" s="4"/>
      <c r="FL37" s="4"/>
      <c r="FM37" s="4">
        <v>1</v>
      </c>
      <c r="FN37" s="4"/>
      <c r="FO37" s="4">
        <v>1</v>
      </c>
      <c r="FP37" s="4"/>
      <c r="FQ37" s="4"/>
      <c r="FR37" s="4"/>
      <c r="FS37" s="4">
        <v>1</v>
      </c>
      <c r="FT37" s="4"/>
      <c r="FU37" s="4">
        <v>1</v>
      </c>
      <c r="FV37" s="4"/>
      <c r="FW37" s="4"/>
      <c r="FX37" s="4"/>
      <c r="FY37" s="4">
        <v>1</v>
      </c>
      <c r="FZ37" s="4"/>
      <c r="GA37" s="4"/>
      <c r="GB37" s="4">
        <v>1</v>
      </c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/>
      <c r="GQ37" s="4">
        <v>1</v>
      </c>
      <c r="GR37" s="4"/>
      <c r="GS37" s="4">
        <v>1</v>
      </c>
      <c r="GT37" s="4"/>
      <c r="GU37" s="4"/>
      <c r="GV37" s="4"/>
      <c r="GW37" s="4">
        <v>1</v>
      </c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>
        <v>1</v>
      </c>
      <c r="HO37" s="4"/>
      <c r="HP37" s="4"/>
      <c r="HQ37" s="4"/>
      <c r="HR37" s="4">
        <v>1</v>
      </c>
      <c r="HS37" s="4"/>
      <c r="HT37" s="4"/>
      <c r="HU37" s="4">
        <v>1</v>
      </c>
      <c r="HV37" s="4"/>
      <c r="HW37" s="4">
        <v>1</v>
      </c>
      <c r="HX37" s="4"/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4">
        <v>1</v>
      </c>
      <c r="IV37" s="4"/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>
        <v>1</v>
      </c>
      <c r="JK37" s="4"/>
      <c r="JL37" s="4"/>
      <c r="JM37" s="4"/>
      <c r="JN37" s="4">
        <v>1</v>
      </c>
      <c r="JO37" s="4"/>
      <c r="JP37" s="4">
        <v>1</v>
      </c>
      <c r="JQ37" s="4"/>
      <c r="JR37" s="4"/>
      <c r="JS37" s="4"/>
      <c r="JT37" s="4">
        <v>1</v>
      </c>
      <c r="JU37" s="4"/>
      <c r="JV37" s="4">
        <v>1</v>
      </c>
      <c r="JW37" s="4"/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>
        <v>1</v>
      </c>
      <c r="KI37" s="4"/>
      <c r="KJ37" s="4"/>
      <c r="KK37" s="4"/>
      <c r="KL37" s="4">
        <v>1</v>
      </c>
      <c r="KM37" s="4"/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30"/>
      <c r="KW37" s="4"/>
      <c r="KX37" s="4">
        <v>1</v>
      </c>
      <c r="KY37" s="4"/>
      <c r="KZ37" s="4">
        <v>1</v>
      </c>
      <c r="LA37" s="4"/>
      <c r="LB37" s="4"/>
      <c r="LC37" s="4">
        <v>1</v>
      </c>
      <c r="LD37" s="4"/>
      <c r="LE37" s="4"/>
    </row>
    <row r="38" spans="1:317">
      <c r="A38" s="3">
        <v>25</v>
      </c>
      <c r="B38" s="4" t="s">
        <v>3271</v>
      </c>
      <c r="C38" s="3">
        <v>1</v>
      </c>
      <c r="D38" s="3"/>
      <c r="E38" s="3"/>
      <c r="F38" s="4">
        <v>1</v>
      </c>
      <c r="G38" s="4"/>
      <c r="H38" s="4"/>
      <c r="I38" s="4"/>
      <c r="J38" s="4">
        <v>1</v>
      </c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/>
      <c r="CK38" s="4">
        <v>1</v>
      </c>
      <c r="CL38" s="4"/>
      <c r="CM38" s="4">
        <v>1</v>
      </c>
      <c r="CN38" s="4"/>
      <c r="CO38" s="4"/>
      <c r="CP38" s="4"/>
      <c r="CQ38" s="4">
        <v>1</v>
      </c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>
        <v>1</v>
      </c>
      <c r="DL38" s="4"/>
      <c r="DM38" s="4">
        <v>1</v>
      </c>
      <c r="DN38" s="4"/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/>
      <c r="EI38" s="4">
        <v>1</v>
      </c>
      <c r="EJ38" s="4"/>
      <c r="EK38" s="4">
        <v>1</v>
      </c>
      <c r="EL38" s="4"/>
      <c r="EM38" s="4"/>
      <c r="EN38" s="4"/>
      <c r="EO38" s="4">
        <v>1</v>
      </c>
      <c r="EP38" s="4"/>
      <c r="EQ38" s="4">
        <v>1</v>
      </c>
      <c r="ER38" s="4"/>
      <c r="ES38" s="4"/>
      <c r="ET38" s="4"/>
      <c r="EU38" s="4">
        <v>1</v>
      </c>
      <c r="EV38" s="4"/>
      <c r="EW38" s="4"/>
      <c r="EX38" s="4">
        <v>1</v>
      </c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/>
      <c r="GZ38" s="4">
        <v>1</v>
      </c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/>
      <c r="HL38" s="4">
        <v>1</v>
      </c>
      <c r="HM38" s="4"/>
      <c r="HN38" s="4">
        <v>1</v>
      </c>
      <c r="HO38" s="4"/>
      <c r="HP38" s="4"/>
      <c r="HQ38" s="4"/>
      <c r="HR38" s="4">
        <v>1</v>
      </c>
      <c r="HS38" s="4"/>
      <c r="HT38" s="4"/>
      <c r="HU38" s="4">
        <v>1</v>
      </c>
      <c r="HV38" s="4"/>
      <c r="HW38" s="4">
        <v>1</v>
      </c>
      <c r="HX38" s="4"/>
      <c r="HY38" s="4"/>
      <c r="HZ38" s="4">
        <v>1</v>
      </c>
      <c r="IA38" s="4"/>
      <c r="IB38" s="4"/>
      <c r="IC38" s="4"/>
      <c r="ID38" s="4">
        <v>1</v>
      </c>
      <c r="IE38" s="4"/>
      <c r="IF38" s="4">
        <v>1</v>
      </c>
      <c r="IG38" s="4"/>
      <c r="IH38" s="4"/>
      <c r="II38" s="4"/>
      <c r="IJ38" s="4">
        <v>1</v>
      </c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/>
      <c r="JB38" s="4">
        <v>1</v>
      </c>
      <c r="JC38" s="4"/>
      <c r="JD38" s="4">
        <v>1</v>
      </c>
      <c r="JE38" s="4"/>
      <c r="JF38" s="4"/>
      <c r="JG38" s="4">
        <v>1</v>
      </c>
      <c r="JH38" s="4"/>
      <c r="JI38" s="4"/>
      <c r="JJ38" s="4"/>
      <c r="JK38" s="4"/>
      <c r="JL38" s="4">
        <v>1</v>
      </c>
      <c r="JM38" s="4"/>
      <c r="JN38" s="4">
        <v>1</v>
      </c>
      <c r="JO38" s="4"/>
      <c r="JP38" s="4">
        <v>1</v>
      </c>
      <c r="JQ38" s="4"/>
      <c r="JR38" s="4"/>
      <c r="JS38" s="4"/>
      <c r="JT38" s="4">
        <v>1</v>
      </c>
      <c r="JU38" s="4"/>
      <c r="JV38" s="4"/>
      <c r="JW38" s="4"/>
      <c r="JX38" s="4">
        <v>1</v>
      </c>
      <c r="JY38" s="4"/>
      <c r="JZ38" s="4">
        <v>1</v>
      </c>
      <c r="KA38" s="4"/>
      <c r="KB38" s="4">
        <v>1</v>
      </c>
      <c r="KC38" s="4"/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>
        <v>1</v>
      </c>
      <c r="KU38" s="4"/>
      <c r="KV38" s="30"/>
      <c r="KW38" s="4"/>
      <c r="KX38" s="4">
        <v>1</v>
      </c>
      <c r="KY38" s="4"/>
      <c r="KZ38" s="4">
        <v>1</v>
      </c>
      <c r="LA38" s="4"/>
      <c r="LB38" s="4"/>
      <c r="LC38" s="4"/>
      <c r="LD38" s="4">
        <v>1</v>
      </c>
      <c r="LE38" s="4"/>
    </row>
    <row r="39" spans="1:317">
      <c r="A39" s="66" t="s">
        <v>789</v>
      </c>
      <c r="B39" s="67"/>
      <c r="C39" s="3">
        <f>SUM(C14:C38)</f>
        <v>16</v>
      </c>
      <c r="D39" s="3">
        <f t="shared" ref="D39:BO39" si="0">SUM(D14:D38)</f>
        <v>5</v>
      </c>
      <c r="E39" s="3">
        <f t="shared" si="0"/>
        <v>4</v>
      </c>
      <c r="F39" s="3">
        <f t="shared" si="0"/>
        <v>16</v>
      </c>
      <c r="G39" s="3">
        <f t="shared" si="0"/>
        <v>8</v>
      </c>
      <c r="H39" s="3">
        <f t="shared" si="0"/>
        <v>1</v>
      </c>
      <c r="I39" s="3">
        <f t="shared" si="0"/>
        <v>10</v>
      </c>
      <c r="J39" s="3">
        <f t="shared" si="0"/>
        <v>11</v>
      </c>
      <c r="K39" s="3">
        <f t="shared" si="0"/>
        <v>4</v>
      </c>
      <c r="L39" s="3">
        <f t="shared" si="0"/>
        <v>18</v>
      </c>
      <c r="M39" s="3">
        <f t="shared" si="0"/>
        <v>7</v>
      </c>
      <c r="N39" s="3">
        <f t="shared" si="0"/>
        <v>0</v>
      </c>
      <c r="O39" s="3">
        <f t="shared" si="0"/>
        <v>18</v>
      </c>
      <c r="P39" s="3">
        <f t="shared" si="0"/>
        <v>7</v>
      </c>
      <c r="Q39" s="3">
        <f t="shared" si="0"/>
        <v>0</v>
      </c>
      <c r="R39" s="3">
        <f t="shared" si="0"/>
        <v>13</v>
      </c>
      <c r="S39" s="3">
        <f t="shared" si="0"/>
        <v>9</v>
      </c>
      <c r="T39" s="3">
        <f t="shared" si="0"/>
        <v>3</v>
      </c>
      <c r="U39" s="3">
        <f t="shared" si="0"/>
        <v>17</v>
      </c>
      <c r="V39" s="3">
        <f t="shared" si="0"/>
        <v>6</v>
      </c>
      <c r="W39" s="3">
        <f t="shared" si="0"/>
        <v>2</v>
      </c>
      <c r="X39" s="3">
        <f t="shared" si="0"/>
        <v>19</v>
      </c>
      <c r="Y39" s="3">
        <f t="shared" si="0"/>
        <v>6</v>
      </c>
      <c r="Z39" s="3">
        <f t="shared" si="0"/>
        <v>0</v>
      </c>
      <c r="AA39" s="3">
        <f t="shared" si="0"/>
        <v>18</v>
      </c>
      <c r="AB39" s="3">
        <f t="shared" si="0"/>
        <v>7</v>
      </c>
      <c r="AC39" s="3">
        <f t="shared" si="0"/>
        <v>0</v>
      </c>
      <c r="AD39" s="3">
        <f t="shared" si="0"/>
        <v>25</v>
      </c>
      <c r="AE39" s="3">
        <f t="shared" si="0"/>
        <v>0</v>
      </c>
      <c r="AF39" s="3">
        <f t="shared" si="0"/>
        <v>0</v>
      </c>
      <c r="AG39" s="3">
        <f t="shared" si="0"/>
        <v>14</v>
      </c>
      <c r="AH39" s="3">
        <f t="shared" si="0"/>
        <v>10</v>
      </c>
      <c r="AI39" s="3">
        <f t="shared" si="0"/>
        <v>1</v>
      </c>
      <c r="AJ39" s="3">
        <f t="shared" si="0"/>
        <v>23</v>
      </c>
      <c r="AK39" s="3">
        <f t="shared" si="0"/>
        <v>2</v>
      </c>
      <c r="AL39" s="3">
        <f t="shared" si="0"/>
        <v>0</v>
      </c>
      <c r="AM39" s="3">
        <f t="shared" si="0"/>
        <v>17</v>
      </c>
      <c r="AN39" s="3">
        <f t="shared" si="0"/>
        <v>7</v>
      </c>
      <c r="AO39" s="3">
        <f t="shared" si="0"/>
        <v>1</v>
      </c>
      <c r="AP39" s="3">
        <f t="shared" si="0"/>
        <v>14</v>
      </c>
      <c r="AQ39" s="3">
        <f t="shared" si="0"/>
        <v>9</v>
      </c>
      <c r="AR39" s="3">
        <f t="shared" si="0"/>
        <v>2</v>
      </c>
      <c r="AS39" s="3">
        <f t="shared" si="0"/>
        <v>12</v>
      </c>
      <c r="AT39" s="3">
        <f t="shared" si="0"/>
        <v>13</v>
      </c>
      <c r="AU39" s="3">
        <f t="shared" si="0"/>
        <v>0</v>
      </c>
      <c r="AV39" s="3">
        <f t="shared" si="0"/>
        <v>16</v>
      </c>
      <c r="AW39" s="3">
        <f t="shared" si="0"/>
        <v>9</v>
      </c>
      <c r="AX39" s="3">
        <f t="shared" si="0"/>
        <v>0</v>
      </c>
      <c r="AY39" s="3">
        <f t="shared" si="0"/>
        <v>18</v>
      </c>
      <c r="AZ39" s="3">
        <f t="shared" si="0"/>
        <v>7</v>
      </c>
      <c r="BA39" s="3">
        <f t="shared" si="0"/>
        <v>0</v>
      </c>
      <c r="BB39" s="3">
        <f t="shared" si="0"/>
        <v>4</v>
      </c>
      <c r="BC39" s="3">
        <f t="shared" si="0"/>
        <v>12</v>
      </c>
      <c r="BD39" s="3">
        <f t="shared" si="0"/>
        <v>9</v>
      </c>
      <c r="BE39" s="3">
        <f t="shared" si="0"/>
        <v>19</v>
      </c>
      <c r="BF39" s="3">
        <f t="shared" si="0"/>
        <v>6</v>
      </c>
      <c r="BG39" s="3">
        <f t="shared" si="0"/>
        <v>0</v>
      </c>
      <c r="BH39" s="3">
        <f t="shared" si="0"/>
        <v>13</v>
      </c>
      <c r="BI39" s="3">
        <f t="shared" si="0"/>
        <v>8</v>
      </c>
      <c r="BJ39" s="3">
        <f t="shared" si="0"/>
        <v>4</v>
      </c>
      <c r="BK39" s="3">
        <f t="shared" si="0"/>
        <v>12</v>
      </c>
      <c r="BL39" s="3">
        <f t="shared" si="0"/>
        <v>8</v>
      </c>
      <c r="BM39" s="3">
        <f t="shared" si="0"/>
        <v>5</v>
      </c>
      <c r="BN39" s="3">
        <f t="shared" si="0"/>
        <v>16</v>
      </c>
      <c r="BO39" s="3">
        <f t="shared" si="0"/>
        <v>5</v>
      </c>
      <c r="BP39" s="3">
        <f t="shared" ref="BP39:EA39" si="1">SUM(BP14:BP38)</f>
        <v>4</v>
      </c>
      <c r="BQ39" s="3">
        <f t="shared" si="1"/>
        <v>18</v>
      </c>
      <c r="BR39" s="3">
        <f t="shared" si="1"/>
        <v>4</v>
      </c>
      <c r="BS39" s="3">
        <f t="shared" si="1"/>
        <v>3</v>
      </c>
      <c r="BT39" s="3">
        <f t="shared" si="1"/>
        <v>12</v>
      </c>
      <c r="BU39" s="3">
        <f t="shared" si="1"/>
        <v>13</v>
      </c>
      <c r="BV39" s="3">
        <f t="shared" si="1"/>
        <v>0</v>
      </c>
      <c r="BW39" s="3">
        <f t="shared" si="1"/>
        <v>5</v>
      </c>
      <c r="BX39" s="3">
        <f t="shared" si="1"/>
        <v>11</v>
      </c>
      <c r="BY39" s="3">
        <f t="shared" si="1"/>
        <v>9</v>
      </c>
      <c r="BZ39" s="3">
        <f t="shared" si="1"/>
        <v>11</v>
      </c>
      <c r="CA39" s="3">
        <f t="shared" si="1"/>
        <v>12</v>
      </c>
      <c r="CB39" s="3">
        <f t="shared" si="1"/>
        <v>2</v>
      </c>
      <c r="CC39" s="3">
        <f t="shared" si="1"/>
        <v>9</v>
      </c>
      <c r="CD39" s="3">
        <f t="shared" si="1"/>
        <v>12</v>
      </c>
      <c r="CE39" s="3">
        <f t="shared" si="1"/>
        <v>4</v>
      </c>
      <c r="CF39" s="3">
        <f t="shared" si="1"/>
        <v>7</v>
      </c>
      <c r="CG39" s="3">
        <f t="shared" si="1"/>
        <v>12</v>
      </c>
      <c r="CH39" s="3">
        <f t="shared" si="1"/>
        <v>6</v>
      </c>
      <c r="CI39" s="3">
        <f t="shared" si="1"/>
        <v>2</v>
      </c>
      <c r="CJ39" s="3">
        <f t="shared" si="1"/>
        <v>10</v>
      </c>
      <c r="CK39" s="3">
        <f t="shared" si="1"/>
        <v>13</v>
      </c>
      <c r="CL39" s="3">
        <f t="shared" si="1"/>
        <v>4</v>
      </c>
      <c r="CM39" s="3">
        <f t="shared" si="1"/>
        <v>12</v>
      </c>
      <c r="CN39" s="3">
        <f t="shared" si="1"/>
        <v>9</v>
      </c>
      <c r="CO39" s="3">
        <f t="shared" si="1"/>
        <v>2</v>
      </c>
      <c r="CP39" s="3">
        <f t="shared" si="1"/>
        <v>10</v>
      </c>
      <c r="CQ39" s="3">
        <f t="shared" si="1"/>
        <v>13</v>
      </c>
      <c r="CR39" s="3">
        <f t="shared" si="1"/>
        <v>7</v>
      </c>
      <c r="CS39" s="3">
        <f t="shared" si="1"/>
        <v>11</v>
      </c>
      <c r="CT39" s="3">
        <f t="shared" si="1"/>
        <v>7</v>
      </c>
      <c r="CU39" s="3">
        <f t="shared" si="1"/>
        <v>8</v>
      </c>
      <c r="CV39" s="3">
        <f t="shared" si="1"/>
        <v>11</v>
      </c>
      <c r="CW39" s="3">
        <f t="shared" si="1"/>
        <v>6</v>
      </c>
      <c r="CX39" s="3">
        <f t="shared" si="1"/>
        <v>25</v>
      </c>
      <c r="CY39" s="3">
        <f t="shared" si="1"/>
        <v>0</v>
      </c>
      <c r="CZ39" s="3">
        <f t="shared" si="1"/>
        <v>0</v>
      </c>
      <c r="DA39" s="3">
        <f t="shared" si="1"/>
        <v>5</v>
      </c>
      <c r="DB39" s="3">
        <f t="shared" si="1"/>
        <v>9</v>
      </c>
      <c r="DC39" s="3">
        <f t="shared" si="1"/>
        <v>11</v>
      </c>
      <c r="DD39" s="3">
        <f t="shared" si="1"/>
        <v>23</v>
      </c>
      <c r="DE39" s="3">
        <f t="shared" si="1"/>
        <v>2</v>
      </c>
      <c r="DF39" s="3">
        <f t="shared" si="1"/>
        <v>0</v>
      </c>
      <c r="DG39" s="3">
        <f t="shared" si="1"/>
        <v>4</v>
      </c>
      <c r="DH39" s="3">
        <f t="shared" si="1"/>
        <v>11</v>
      </c>
      <c r="DI39" s="3">
        <f t="shared" si="1"/>
        <v>10</v>
      </c>
      <c r="DJ39" s="3">
        <f t="shared" si="1"/>
        <v>3</v>
      </c>
      <c r="DK39" s="3">
        <f t="shared" si="1"/>
        <v>12</v>
      </c>
      <c r="DL39" s="3">
        <f t="shared" si="1"/>
        <v>4</v>
      </c>
      <c r="DM39" s="3">
        <f t="shared" si="1"/>
        <v>11</v>
      </c>
      <c r="DN39" s="3">
        <f t="shared" si="1"/>
        <v>10</v>
      </c>
      <c r="DO39" s="3">
        <f t="shared" si="1"/>
        <v>4</v>
      </c>
      <c r="DP39" s="3">
        <f t="shared" si="1"/>
        <v>4</v>
      </c>
      <c r="DQ39" s="3">
        <f t="shared" si="1"/>
        <v>17</v>
      </c>
      <c r="DR39" s="3">
        <f t="shared" si="1"/>
        <v>4</v>
      </c>
      <c r="DS39" s="3">
        <f t="shared" si="1"/>
        <v>8</v>
      </c>
      <c r="DT39" s="3">
        <f t="shared" si="1"/>
        <v>13</v>
      </c>
      <c r="DU39" s="3">
        <f t="shared" si="1"/>
        <v>4</v>
      </c>
      <c r="DV39" s="3">
        <f t="shared" si="1"/>
        <v>6</v>
      </c>
      <c r="DW39" s="3">
        <f t="shared" si="1"/>
        <v>14</v>
      </c>
      <c r="DX39" s="3">
        <f t="shared" si="1"/>
        <v>5</v>
      </c>
      <c r="DY39" s="3">
        <f t="shared" si="1"/>
        <v>4</v>
      </c>
      <c r="DZ39" s="3">
        <f t="shared" si="1"/>
        <v>15</v>
      </c>
      <c r="EA39" s="3">
        <f t="shared" si="1"/>
        <v>6</v>
      </c>
      <c r="EB39" s="3">
        <f t="shared" ref="EB39:GM39" si="2">SUM(EB14:EB38)</f>
        <v>9</v>
      </c>
      <c r="EC39" s="3">
        <f t="shared" si="2"/>
        <v>16</v>
      </c>
      <c r="ED39" s="3">
        <f t="shared" si="2"/>
        <v>0</v>
      </c>
      <c r="EE39" s="3">
        <f t="shared" si="2"/>
        <v>8</v>
      </c>
      <c r="EF39" s="3">
        <f t="shared" si="2"/>
        <v>10</v>
      </c>
      <c r="EG39" s="3">
        <f t="shared" si="2"/>
        <v>7</v>
      </c>
      <c r="EH39" s="3">
        <f t="shared" si="2"/>
        <v>3</v>
      </c>
      <c r="EI39" s="3">
        <f t="shared" si="2"/>
        <v>11</v>
      </c>
      <c r="EJ39" s="3">
        <f t="shared" si="2"/>
        <v>11</v>
      </c>
      <c r="EK39" s="3">
        <f t="shared" si="2"/>
        <v>20</v>
      </c>
      <c r="EL39" s="3">
        <f t="shared" si="2"/>
        <v>5</v>
      </c>
      <c r="EM39" s="3">
        <f t="shared" si="2"/>
        <v>0</v>
      </c>
      <c r="EN39" s="3">
        <f t="shared" si="2"/>
        <v>3</v>
      </c>
      <c r="EO39" s="3">
        <f t="shared" si="2"/>
        <v>8</v>
      </c>
      <c r="EP39" s="3">
        <f t="shared" si="2"/>
        <v>14</v>
      </c>
      <c r="EQ39" s="3">
        <f t="shared" si="2"/>
        <v>5</v>
      </c>
      <c r="ER39" s="3">
        <f t="shared" si="2"/>
        <v>7</v>
      </c>
      <c r="ES39" s="3">
        <f t="shared" si="2"/>
        <v>13</v>
      </c>
      <c r="ET39" s="3">
        <f t="shared" si="2"/>
        <v>1</v>
      </c>
      <c r="EU39" s="3">
        <f t="shared" si="2"/>
        <v>12</v>
      </c>
      <c r="EV39" s="3">
        <f t="shared" si="2"/>
        <v>12</v>
      </c>
      <c r="EW39" s="3">
        <f t="shared" si="2"/>
        <v>7</v>
      </c>
      <c r="EX39" s="3">
        <f t="shared" si="2"/>
        <v>12</v>
      </c>
      <c r="EY39" s="3">
        <f t="shared" si="2"/>
        <v>6</v>
      </c>
      <c r="EZ39" s="3">
        <f t="shared" si="2"/>
        <v>14</v>
      </c>
      <c r="FA39" s="3">
        <f t="shared" si="2"/>
        <v>4</v>
      </c>
      <c r="FB39" s="3">
        <f t="shared" si="2"/>
        <v>7</v>
      </c>
      <c r="FC39" s="3">
        <f t="shared" si="2"/>
        <v>9</v>
      </c>
      <c r="FD39" s="3">
        <f t="shared" si="2"/>
        <v>7</v>
      </c>
      <c r="FE39" s="3">
        <f t="shared" si="2"/>
        <v>9</v>
      </c>
      <c r="FF39" s="3">
        <f t="shared" si="2"/>
        <v>7</v>
      </c>
      <c r="FG39" s="3">
        <f t="shared" si="2"/>
        <v>9</v>
      </c>
      <c r="FH39" s="3">
        <f t="shared" si="2"/>
        <v>9</v>
      </c>
      <c r="FI39" s="3">
        <f t="shared" si="2"/>
        <v>12</v>
      </c>
      <c r="FJ39" s="3">
        <f t="shared" si="2"/>
        <v>9</v>
      </c>
      <c r="FK39" s="3">
        <f t="shared" si="2"/>
        <v>4</v>
      </c>
      <c r="FL39" s="3">
        <f t="shared" si="2"/>
        <v>5</v>
      </c>
      <c r="FM39" s="3">
        <f t="shared" si="2"/>
        <v>12</v>
      </c>
      <c r="FN39" s="3">
        <f t="shared" si="2"/>
        <v>8</v>
      </c>
      <c r="FO39" s="3">
        <f t="shared" si="2"/>
        <v>8</v>
      </c>
      <c r="FP39" s="3">
        <f t="shared" si="2"/>
        <v>11</v>
      </c>
      <c r="FQ39" s="3">
        <f t="shared" si="2"/>
        <v>6</v>
      </c>
      <c r="FR39" s="3">
        <f t="shared" si="2"/>
        <v>7</v>
      </c>
      <c r="FS39" s="3">
        <f t="shared" si="2"/>
        <v>11</v>
      </c>
      <c r="FT39" s="3">
        <f t="shared" si="2"/>
        <v>7</v>
      </c>
      <c r="FU39" s="3">
        <f t="shared" si="2"/>
        <v>13</v>
      </c>
      <c r="FV39" s="3">
        <f t="shared" si="2"/>
        <v>7</v>
      </c>
      <c r="FW39" s="3">
        <f t="shared" si="2"/>
        <v>5</v>
      </c>
      <c r="FX39" s="3">
        <f t="shared" si="2"/>
        <v>8</v>
      </c>
      <c r="FY39" s="3">
        <f t="shared" si="2"/>
        <v>10</v>
      </c>
      <c r="FZ39" s="3">
        <f t="shared" si="2"/>
        <v>7</v>
      </c>
      <c r="GA39" s="3">
        <f t="shared" si="2"/>
        <v>10</v>
      </c>
      <c r="GB39" s="3">
        <f t="shared" si="2"/>
        <v>8</v>
      </c>
      <c r="GC39" s="3">
        <f t="shared" si="2"/>
        <v>7</v>
      </c>
      <c r="GD39" s="3">
        <f t="shared" si="2"/>
        <v>12</v>
      </c>
      <c r="GE39" s="3">
        <f t="shared" si="2"/>
        <v>8</v>
      </c>
      <c r="GF39" s="3">
        <f t="shared" si="2"/>
        <v>5</v>
      </c>
      <c r="GG39" s="3">
        <f t="shared" si="2"/>
        <v>7</v>
      </c>
      <c r="GH39" s="3">
        <f t="shared" si="2"/>
        <v>11</v>
      </c>
      <c r="GI39" s="3">
        <f t="shared" si="2"/>
        <v>7</v>
      </c>
      <c r="GJ39" s="3">
        <f t="shared" si="2"/>
        <v>9</v>
      </c>
      <c r="GK39" s="3">
        <f t="shared" si="2"/>
        <v>10</v>
      </c>
      <c r="GL39" s="3">
        <f t="shared" si="2"/>
        <v>6</v>
      </c>
      <c r="GM39" s="3">
        <f t="shared" si="2"/>
        <v>12</v>
      </c>
      <c r="GN39" s="3">
        <f t="shared" ref="GN39:IY39" si="3">SUM(GN14:GN38)</f>
        <v>9</v>
      </c>
      <c r="GO39" s="3">
        <f t="shared" si="3"/>
        <v>4</v>
      </c>
      <c r="GP39" s="3">
        <f t="shared" si="3"/>
        <v>7</v>
      </c>
      <c r="GQ39" s="3">
        <f t="shared" si="3"/>
        <v>13</v>
      </c>
      <c r="GR39" s="3">
        <f t="shared" si="3"/>
        <v>5</v>
      </c>
      <c r="GS39" s="3">
        <f t="shared" si="3"/>
        <v>10</v>
      </c>
      <c r="GT39" s="3">
        <f t="shared" si="3"/>
        <v>10</v>
      </c>
      <c r="GU39" s="3">
        <f t="shared" si="3"/>
        <v>5</v>
      </c>
      <c r="GV39" s="3">
        <f t="shared" si="3"/>
        <v>10</v>
      </c>
      <c r="GW39" s="3">
        <f t="shared" si="3"/>
        <v>11</v>
      </c>
      <c r="GX39" s="3">
        <f t="shared" si="3"/>
        <v>4</v>
      </c>
      <c r="GY39" s="3">
        <f t="shared" si="3"/>
        <v>5</v>
      </c>
      <c r="GZ39" s="3">
        <f t="shared" si="3"/>
        <v>9</v>
      </c>
      <c r="HA39" s="3">
        <f t="shared" si="3"/>
        <v>11</v>
      </c>
      <c r="HB39" s="3">
        <f t="shared" si="3"/>
        <v>9</v>
      </c>
      <c r="HC39" s="3">
        <f t="shared" si="3"/>
        <v>10</v>
      </c>
      <c r="HD39" s="3">
        <f t="shared" si="3"/>
        <v>6</v>
      </c>
      <c r="HE39" s="3">
        <f t="shared" si="3"/>
        <v>10</v>
      </c>
      <c r="HF39" s="3">
        <f t="shared" si="3"/>
        <v>10</v>
      </c>
      <c r="HG39" s="3">
        <f t="shared" si="3"/>
        <v>5</v>
      </c>
      <c r="HH39" s="3">
        <f t="shared" si="3"/>
        <v>6</v>
      </c>
      <c r="HI39" s="3">
        <f t="shared" si="3"/>
        <v>11</v>
      </c>
      <c r="HJ39" s="3">
        <f t="shared" si="3"/>
        <v>8</v>
      </c>
      <c r="HK39" s="3">
        <f t="shared" si="3"/>
        <v>8</v>
      </c>
      <c r="HL39" s="3">
        <f t="shared" si="3"/>
        <v>10</v>
      </c>
      <c r="HM39" s="3">
        <f t="shared" si="3"/>
        <v>7</v>
      </c>
      <c r="HN39" s="3">
        <f t="shared" si="3"/>
        <v>13</v>
      </c>
      <c r="HO39" s="3">
        <f t="shared" si="3"/>
        <v>12</v>
      </c>
      <c r="HP39" s="3">
        <f t="shared" si="3"/>
        <v>0</v>
      </c>
      <c r="HQ39" s="3">
        <f t="shared" si="3"/>
        <v>7</v>
      </c>
      <c r="HR39" s="3">
        <f t="shared" si="3"/>
        <v>11</v>
      </c>
      <c r="HS39" s="3">
        <f t="shared" si="3"/>
        <v>7</v>
      </c>
      <c r="HT39" s="3">
        <f t="shared" si="3"/>
        <v>12</v>
      </c>
      <c r="HU39" s="3">
        <f t="shared" si="3"/>
        <v>9</v>
      </c>
      <c r="HV39" s="3">
        <f t="shared" si="3"/>
        <v>4</v>
      </c>
      <c r="HW39" s="3">
        <f t="shared" si="3"/>
        <v>12</v>
      </c>
      <c r="HX39" s="3">
        <f t="shared" si="3"/>
        <v>9</v>
      </c>
      <c r="HY39" s="3">
        <f t="shared" si="3"/>
        <v>4</v>
      </c>
      <c r="HZ39" s="3">
        <f t="shared" si="3"/>
        <v>11</v>
      </c>
      <c r="IA39" s="3">
        <f t="shared" si="3"/>
        <v>9</v>
      </c>
      <c r="IB39" s="3">
        <f t="shared" si="3"/>
        <v>5</v>
      </c>
      <c r="IC39" s="3">
        <f t="shared" si="3"/>
        <v>5</v>
      </c>
      <c r="ID39" s="3">
        <f t="shared" si="3"/>
        <v>10</v>
      </c>
      <c r="IE39" s="3">
        <f t="shared" si="3"/>
        <v>10</v>
      </c>
      <c r="IF39" s="3">
        <f t="shared" si="3"/>
        <v>6</v>
      </c>
      <c r="IG39" s="3">
        <f t="shared" si="3"/>
        <v>9</v>
      </c>
      <c r="IH39" s="3">
        <f t="shared" si="3"/>
        <v>10</v>
      </c>
      <c r="II39" s="3">
        <f t="shared" si="3"/>
        <v>10</v>
      </c>
      <c r="IJ39" s="3">
        <f t="shared" si="3"/>
        <v>9</v>
      </c>
      <c r="IK39" s="3">
        <f t="shared" si="3"/>
        <v>6</v>
      </c>
      <c r="IL39" s="3">
        <f t="shared" si="3"/>
        <v>13</v>
      </c>
      <c r="IM39" s="3">
        <f t="shared" si="3"/>
        <v>10</v>
      </c>
      <c r="IN39" s="3">
        <f t="shared" si="3"/>
        <v>2</v>
      </c>
      <c r="IO39" s="3">
        <f t="shared" si="3"/>
        <v>10</v>
      </c>
      <c r="IP39" s="3">
        <f t="shared" si="3"/>
        <v>11</v>
      </c>
      <c r="IQ39" s="3">
        <f t="shared" si="3"/>
        <v>4</v>
      </c>
      <c r="IR39" s="3">
        <f t="shared" si="3"/>
        <v>14</v>
      </c>
      <c r="IS39" s="3">
        <f t="shared" si="3"/>
        <v>9</v>
      </c>
      <c r="IT39" s="3">
        <f t="shared" si="3"/>
        <v>2</v>
      </c>
      <c r="IU39" s="3">
        <f t="shared" si="3"/>
        <v>12</v>
      </c>
      <c r="IV39" s="3">
        <f t="shared" si="3"/>
        <v>10</v>
      </c>
      <c r="IW39" s="3">
        <f t="shared" si="3"/>
        <v>3</v>
      </c>
      <c r="IX39" s="3">
        <f t="shared" si="3"/>
        <v>9</v>
      </c>
      <c r="IY39" s="3">
        <f t="shared" si="3"/>
        <v>10</v>
      </c>
      <c r="IZ39" s="3">
        <f t="shared" ref="IZ39:LE39" si="4">SUM(IZ14:IZ38)</f>
        <v>6</v>
      </c>
      <c r="JA39" s="3">
        <f t="shared" si="4"/>
        <v>5</v>
      </c>
      <c r="JB39" s="3">
        <f t="shared" si="4"/>
        <v>9</v>
      </c>
      <c r="JC39" s="3">
        <f t="shared" si="4"/>
        <v>11</v>
      </c>
      <c r="JD39" s="3">
        <f t="shared" si="4"/>
        <v>11</v>
      </c>
      <c r="JE39" s="3">
        <f t="shared" si="4"/>
        <v>11</v>
      </c>
      <c r="JF39" s="3">
        <f t="shared" si="4"/>
        <v>3</v>
      </c>
      <c r="JG39" s="3">
        <f t="shared" si="4"/>
        <v>9</v>
      </c>
      <c r="JH39" s="3">
        <f t="shared" si="4"/>
        <v>12</v>
      </c>
      <c r="JI39" s="3">
        <f t="shared" si="4"/>
        <v>4</v>
      </c>
      <c r="JJ39" s="3">
        <f t="shared" si="4"/>
        <v>11</v>
      </c>
      <c r="JK39" s="3">
        <f t="shared" si="4"/>
        <v>7</v>
      </c>
      <c r="JL39" s="3">
        <f t="shared" si="4"/>
        <v>7</v>
      </c>
      <c r="JM39" s="3">
        <f t="shared" si="4"/>
        <v>5</v>
      </c>
      <c r="JN39" s="3">
        <f t="shared" si="4"/>
        <v>9</v>
      </c>
      <c r="JO39" s="3">
        <f t="shared" si="4"/>
        <v>11</v>
      </c>
      <c r="JP39" s="3">
        <f t="shared" si="4"/>
        <v>13</v>
      </c>
      <c r="JQ39" s="3">
        <f t="shared" si="4"/>
        <v>7</v>
      </c>
      <c r="JR39" s="3">
        <f t="shared" si="4"/>
        <v>5</v>
      </c>
      <c r="JS39" s="3">
        <f t="shared" si="4"/>
        <v>9</v>
      </c>
      <c r="JT39" s="3">
        <f t="shared" si="4"/>
        <v>11</v>
      </c>
      <c r="JU39" s="3">
        <f t="shared" si="4"/>
        <v>5</v>
      </c>
      <c r="JV39" s="3">
        <f t="shared" si="4"/>
        <v>13</v>
      </c>
      <c r="JW39" s="3">
        <f t="shared" si="4"/>
        <v>8</v>
      </c>
      <c r="JX39" s="3">
        <f t="shared" si="4"/>
        <v>4</v>
      </c>
      <c r="JY39" s="3">
        <f t="shared" si="4"/>
        <v>10</v>
      </c>
      <c r="JZ39" s="3">
        <f t="shared" si="4"/>
        <v>11</v>
      </c>
      <c r="KA39" s="3">
        <f t="shared" si="4"/>
        <v>4</v>
      </c>
      <c r="KB39" s="3">
        <f t="shared" si="4"/>
        <v>13</v>
      </c>
      <c r="KC39" s="3">
        <f t="shared" si="4"/>
        <v>8</v>
      </c>
      <c r="KD39" s="3">
        <f t="shared" si="4"/>
        <v>4</v>
      </c>
      <c r="KE39" s="3">
        <f t="shared" si="4"/>
        <v>10</v>
      </c>
      <c r="KF39" s="3">
        <f t="shared" si="4"/>
        <v>11</v>
      </c>
      <c r="KG39" s="3">
        <f t="shared" si="4"/>
        <v>4</v>
      </c>
      <c r="KH39" s="3">
        <f t="shared" si="4"/>
        <v>11</v>
      </c>
      <c r="KI39" s="3">
        <f t="shared" si="4"/>
        <v>10</v>
      </c>
      <c r="KJ39" s="3">
        <f t="shared" si="4"/>
        <v>4</v>
      </c>
      <c r="KK39" s="3">
        <f t="shared" si="4"/>
        <v>8</v>
      </c>
      <c r="KL39" s="3">
        <f t="shared" si="4"/>
        <v>10</v>
      </c>
      <c r="KM39" s="3">
        <f t="shared" si="4"/>
        <v>7</v>
      </c>
      <c r="KN39" s="3">
        <f t="shared" si="4"/>
        <v>12</v>
      </c>
      <c r="KO39" s="3">
        <f t="shared" si="4"/>
        <v>13</v>
      </c>
      <c r="KP39" s="3">
        <f t="shared" si="4"/>
        <v>0</v>
      </c>
      <c r="KQ39" s="3">
        <f t="shared" si="4"/>
        <v>13</v>
      </c>
      <c r="KR39" s="3">
        <f t="shared" si="4"/>
        <v>8</v>
      </c>
      <c r="KS39" s="3">
        <f t="shared" si="4"/>
        <v>4</v>
      </c>
      <c r="KT39" s="3">
        <f t="shared" si="4"/>
        <v>12</v>
      </c>
      <c r="KU39" s="3">
        <f t="shared" si="4"/>
        <v>9</v>
      </c>
      <c r="KV39" s="3">
        <f t="shared" si="4"/>
        <v>4</v>
      </c>
      <c r="KW39" s="3">
        <f t="shared" si="4"/>
        <v>10</v>
      </c>
      <c r="KX39" s="3">
        <f t="shared" si="4"/>
        <v>10</v>
      </c>
      <c r="KY39" s="3">
        <f t="shared" si="4"/>
        <v>5</v>
      </c>
      <c r="KZ39" s="3">
        <f t="shared" si="4"/>
        <v>12</v>
      </c>
      <c r="LA39" s="3">
        <f t="shared" si="4"/>
        <v>10</v>
      </c>
      <c r="LB39" s="3">
        <f t="shared" si="4"/>
        <v>3</v>
      </c>
      <c r="LC39" s="3">
        <f t="shared" si="4"/>
        <v>11</v>
      </c>
      <c r="LD39" s="3">
        <f t="shared" si="4"/>
        <v>11</v>
      </c>
      <c r="LE39" s="3">
        <f t="shared" si="4"/>
        <v>3</v>
      </c>
    </row>
    <row r="40" spans="1:317" ht="37.5" customHeight="1">
      <c r="A40" s="68" t="s">
        <v>3245</v>
      </c>
      <c r="B40" s="69"/>
      <c r="C40" s="11">
        <f>C39/25%</f>
        <v>64</v>
      </c>
      <c r="D40" s="11">
        <f t="shared" ref="D40:BO40" si="5">D39/25%</f>
        <v>20</v>
      </c>
      <c r="E40" s="11">
        <f t="shared" si="5"/>
        <v>16</v>
      </c>
      <c r="F40" s="11">
        <f t="shared" si="5"/>
        <v>64</v>
      </c>
      <c r="G40" s="11">
        <f t="shared" si="5"/>
        <v>32</v>
      </c>
      <c r="H40" s="11">
        <f t="shared" si="5"/>
        <v>4</v>
      </c>
      <c r="I40" s="11">
        <f t="shared" si="5"/>
        <v>40</v>
      </c>
      <c r="J40" s="11">
        <f t="shared" si="5"/>
        <v>44</v>
      </c>
      <c r="K40" s="11">
        <f t="shared" si="5"/>
        <v>16</v>
      </c>
      <c r="L40" s="11">
        <f t="shared" si="5"/>
        <v>72</v>
      </c>
      <c r="M40" s="11">
        <f t="shared" si="5"/>
        <v>28</v>
      </c>
      <c r="N40" s="11">
        <f t="shared" si="5"/>
        <v>0</v>
      </c>
      <c r="O40" s="11">
        <f t="shared" si="5"/>
        <v>72</v>
      </c>
      <c r="P40" s="11">
        <f t="shared" si="5"/>
        <v>28</v>
      </c>
      <c r="Q40" s="11">
        <f t="shared" si="5"/>
        <v>0</v>
      </c>
      <c r="R40" s="11">
        <f t="shared" si="5"/>
        <v>52</v>
      </c>
      <c r="S40" s="11">
        <f t="shared" si="5"/>
        <v>36</v>
      </c>
      <c r="T40" s="11">
        <f t="shared" si="5"/>
        <v>12</v>
      </c>
      <c r="U40" s="11">
        <f t="shared" si="5"/>
        <v>68</v>
      </c>
      <c r="V40" s="11">
        <f t="shared" si="5"/>
        <v>24</v>
      </c>
      <c r="W40" s="11">
        <f t="shared" si="5"/>
        <v>8</v>
      </c>
      <c r="X40" s="11">
        <f t="shared" si="5"/>
        <v>76</v>
      </c>
      <c r="Y40" s="11">
        <f t="shared" si="5"/>
        <v>24</v>
      </c>
      <c r="Z40" s="11">
        <f t="shared" si="5"/>
        <v>0</v>
      </c>
      <c r="AA40" s="11">
        <f t="shared" si="5"/>
        <v>72</v>
      </c>
      <c r="AB40" s="11">
        <f t="shared" si="5"/>
        <v>28</v>
      </c>
      <c r="AC40" s="11">
        <f t="shared" si="5"/>
        <v>0</v>
      </c>
      <c r="AD40" s="11">
        <f t="shared" si="5"/>
        <v>100</v>
      </c>
      <c r="AE40" s="11">
        <f t="shared" si="5"/>
        <v>0</v>
      </c>
      <c r="AF40" s="11">
        <f t="shared" si="5"/>
        <v>0</v>
      </c>
      <c r="AG40" s="11">
        <f t="shared" si="5"/>
        <v>56</v>
      </c>
      <c r="AH40" s="11">
        <f t="shared" si="5"/>
        <v>40</v>
      </c>
      <c r="AI40" s="11">
        <f t="shared" si="5"/>
        <v>4</v>
      </c>
      <c r="AJ40" s="11">
        <f t="shared" si="5"/>
        <v>92</v>
      </c>
      <c r="AK40" s="11">
        <f t="shared" si="5"/>
        <v>8</v>
      </c>
      <c r="AL40" s="11">
        <f t="shared" si="5"/>
        <v>0</v>
      </c>
      <c r="AM40" s="11">
        <f t="shared" si="5"/>
        <v>68</v>
      </c>
      <c r="AN40" s="11">
        <f t="shared" si="5"/>
        <v>28</v>
      </c>
      <c r="AO40" s="11">
        <f t="shared" si="5"/>
        <v>4</v>
      </c>
      <c r="AP40" s="11">
        <f t="shared" si="5"/>
        <v>56</v>
      </c>
      <c r="AQ40" s="11">
        <f t="shared" si="5"/>
        <v>36</v>
      </c>
      <c r="AR40" s="11">
        <f t="shared" si="5"/>
        <v>8</v>
      </c>
      <c r="AS40" s="11">
        <f t="shared" si="5"/>
        <v>48</v>
      </c>
      <c r="AT40" s="11">
        <f t="shared" si="5"/>
        <v>52</v>
      </c>
      <c r="AU40" s="11">
        <f t="shared" si="5"/>
        <v>0</v>
      </c>
      <c r="AV40" s="11">
        <f t="shared" si="5"/>
        <v>64</v>
      </c>
      <c r="AW40" s="11">
        <f t="shared" si="5"/>
        <v>36</v>
      </c>
      <c r="AX40" s="11">
        <f t="shared" si="5"/>
        <v>0</v>
      </c>
      <c r="AY40" s="11">
        <f t="shared" si="5"/>
        <v>72</v>
      </c>
      <c r="AZ40" s="11">
        <f t="shared" si="5"/>
        <v>28</v>
      </c>
      <c r="BA40" s="11">
        <f t="shared" si="5"/>
        <v>0</v>
      </c>
      <c r="BB40" s="11">
        <f t="shared" si="5"/>
        <v>16</v>
      </c>
      <c r="BC40" s="11">
        <f t="shared" si="5"/>
        <v>48</v>
      </c>
      <c r="BD40" s="11">
        <f t="shared" si="5"/>
        <v>36</v>
      </c>
      <c r="BE40" s="11">
        <f t="shared" si="5"/>
        <v>76</v>
      </c>
      <c r="BF40" s="11">
        <f t="shared" si="5"/>
        <v>24</v>
      </c>
      <c r="BG40" s="11">
        <f t="shared" si="5"/>
        <v>0</v>
      </c>
      <c r="BH40" s="11">
        <f t="shared" si="5"/>
        <v>52</v>
      </c>
      <c r="BI40" s="11">
        <f t="shared" si="5"/>
        <v>32</v>
      </c>
      <c r="BJ40" s="11">
        <f t="shared" si="5"/>
        <v>16</v>
      </c>
      <c r="BK40" s="11">
        <f t="shared" si="5"/>
        <v>48</v>
      </c>
      <c r="BL40" s="11">
        <f t="shared" si="5"/>
        <v>32</v>
      </c>
      <c r="BM40" s="11">
        <f t="shared" si="5"/>
        <v>20</v>
      </c>
      <c r="BN40" s="11">
        <f t="shared" si="5"/>
        <v>64</v>
      </c>
      <c r="BO40" s="11">
        <f t="shared" si="5"/>
        <v>20</v>
      </c>
      <c r="BP40" s="11">
        <f t="shared" ref="BP40:EA40" si="6">BP39/25%</f>
        <v>16</v>
      </c>
      <c r="BQ40" s="11">
        <f t="shared" si="6"/>
        <v>72</v>
      </c>
      <c r="BR40" s="11">
        <f t="shared" si="6"/>
        <v>16</v>
      </c>
      <c r="BS40" s="11">
        <f t="shared" si="6"/>
        <v>12</v>
      </c>
      <c r="BT40" s="11">
        <f t="shared" si="6"/>
        <v>48</v>
      </c>
      <c r="BU40" s="11">
        <f t="shared" si="6"/>
        <v>52</v>
      </c>
      <c r="BV40" s="11">
        <f t="shared" si="6"/>
        <v>0</v>
      </c>
      <c r="BW40" s="11">
        <f t="shared" si="6"/>
        <v>20</v>
      </c>
      <c r="BX40" s="11">
        <f t="shared" si="6"/>
        <v>44</v>
      </c>
      <c r="BY40" s="11">
        <f t="shared" si="6"/>
        <v>36</v>
      </c>
      <c r="BZ40" s="11">
        <f t="shared" si="6"/>
        <v>44</v>
      </c>
      <c r="CA40" s="11">
        <f t="shared" si="6"/>
        <v>48</v>
      </c>
      <c r="CB40" s="11">
        <f t="shared" si="6"/>
        <v>8</v>
      </c>
      <c r="CC40" s="11">
        <f t="shared" si="6"/>
        <v>36</v>
      </c>
      <c r="CD40" s="11">
        <f t="shared" si="6"/>
        <v>48</v>
      </c>
      <c r="CE40" s="11">
        <f t="shared" si="6"/>
        <v>16</v>
      </c>
      <c r="CF40" s="11">
        <f t="shared" si="6"/>
        <v>28</v>
      </c>
      <c r="CG40" s="11">
        <f t="shared" si="6"/>
        <v>48</v>
      </c>
      <c r="CH40" s="11">
        <f t="shared" si="6"/>
        <v>24</v>
      </c>
      <c r="CI40" s="11">
        <f t="shared" si="6"/>
        <v>8</v>
      </c>
      <c r="CJ40" s="11">
        <f t="shared" si="6"/>
        <v>40</v>
      </c>
      <c r="CK40" s="11">
        <f t="shared" si="6"/>
        <v>52</v>
      </c>
      <c r="CL40" s="11">
        <f t="shared" si="6"/>
        <v>16</v>
      </c>
      <c r="CM40" s="11">
        <f t="shared" si="6"/>
        <v>48</v>
      </c>
      <c r="CN40" s="11">
        <f t="shared" si="6"/>
        <v>36</v>
      </c>
      <c r="CO40" s="11">
        <f t="shared" si="6"/>
        <v>8</v>
      </c>
      <c r="CP40" s="11">
        <f t="shared" si="6"/>
        <v>40</v>
      </c>
      <c r="CQ40" s="11">
        <f t="shared" si="6"/>
        <v>52</v>
      </c>
      <c r="CR40" s="11">
        <f t="shared" si="6"/>
        <v>28</v>
      </c>
      <c r="CS40" s="11">
        <f t="shared" si="6"/>
        <v>44</v>
      </c>
      <c r="CT40" s="11">
        <f t="shared" si="6"/>
        <v>28</v>
      </c>
      <c r="CU40" s="11">
        <f t="shared" si="6"/>
        <v>32</v>
      </c>
      <c r="CV40" s="11">
        <f t="shared" si="6"/>
        <v>44</v>
      </c>
      <c r="CW40" s="11">
        <f t="shared" si="6"/>
        <v>24</v>
      </c>
      <c r="CX40" s="11">
        <f t="shared" si="6"/>
        <v>100</v>
      </c>
      <c r="CY40" s="11">
        <f t="shared" si="6"/>
        <v>0</v>
      </c>
      <c r="CZ40" s="11">
        <f t="shared" si="6"/>
        <v>0</v>
      </c>
      <c r="DA40" s="11">
        <f t="shared" si="6"/>
        <v>20</v>
      </c>
      <c r="DB40" s="11">
        <f t="shared" si="6"/>
        <v>36</v>
      </c>
      <c r="DC40" s="11">
        <f t="shared" si="6"/>
        <v>44</v>
      </c>
      <c r="DD40" s="11">
        <f t="shared" si="6"/>
        <v>92</v>
      </c>
      <c r="DE40" s="11">
        <f t="shared" si="6"/>
        <v>8</v>
      </c>
      <c r="DF40" s="11">
        <f t="shared" si="6"/>
        <v>0</v>
      </c>
      <c r="DG40" s="11">
        <f t="shared" si="6"/>
        <v>16</v>
      </c>
      <c r="DH40" s="11">
        <f t="shared" si="6"/>
        <v>44</v>
      </c>
      <c r="DI40" s="11">
        <f t="shared" si="6"/>
        <v>40</v>
      </c>
      <c r="DJ40" s="11">
        <f t="shared" si="6"/>
        <v>12</v>
      </c>
      <c r="DK40" s="11">
        <f t="shared" si="6"/>
        <v>48</v>
      </c>
      <c r="DL40" s="11">
        <f t="shared" si="6"/>
        <v>16</v>
      </c>
      <c r="DM40" s="11">
        <f t="shared" si="6"/>
        <v>44</v>
      </c>
      <c r="DN40" s="11">
        <f t="shared" si="6"/>
        <v>40</v>
      </c>
      <c r="DO40" s="11">
        <f t="shared" si="6"/>
        <v>16</v>
      </c>
      <c r="DP40" s="11">
        <f t="shared" si="6"/>
        <v>16</v>
      </c>
      <c r="DQ40" s="11">
        <f t="shared" si="6"/>
        <v>68</v>
      </c>
      <c r="DR40" s="11">
        <f t="shared" si="6"/>
        <v>16</v>
      </c>
      <c r="DS40" s="11">
        <f t="shared" si="6"/>
        <v>32</v>
      </c>
      <c r="DT40" s="11">
        <f t="shared" si="6"/>
        <v>52</v>
      </c>
      <c r="DU40" s="11">
        <f t="shared" si="6"/>
        <v>16</v>
      </c>
      <c r="DV40" s="11">
        <f t="shared" si="6"/>
        <v>24</v>
      </c>
      <c r="DW40" s="11">
        <f t="shared" si="6"/>
        <v>56</v>
      </c>
      <c r="DX40" s="11">
        <f t="shared" si="6"/>
        <v>20</v>
      </c>
      <c r="DY40" s="11">
        <f t="shared" si="6"/>
        <v>16</v>
      </c>
      <c r="DZ40" s="11">
        <f t="shared" si="6"/>
        <v>60</v>
      </c>
      <c r="EA40" s="11">
        <f t="shared" si="6"/>
        <v>24</v>
      </c>
      <c r="EB40" s="11">
        <f t="shared" ref="EB40:GM40" si="7">EB39/25%</f>
        <v>36</v>
      </c>
      <c r="EC40" s="11">
        <f t="shared" si="7"/>
        <v>64</v>
      </c>
      <c r="ED40" s="11">
        <f t="shared" si="7"/>
        <v>0</v>
      </c>
      <c r="EE40" s="11">
        <f t="shared" si="7"/>
        <v>32</v>
      </c>
      <c r="EF40" s="11">
        <f t="shared" si="7"/>
        <v>40</v>
      </c>
      <c r="EG40" s="11">
        <f t="shared" si="7"/>
        <v>28</v>
      </c>
      <c r="EH40" s="11">
        <f t="shared" si="7"/>
        <v>12</v>
      </c>
      <c r="EI40" s="11">
        <f t="shared" si="7"/>
        <v>44</v>
      </c>
      <c r="EJ40" s="11">
        <f t="shared" si="7"/>
        <v>44</v>
      </c>
      <c r="EK40" s="11">
        <f t="shared" si="7"/>
        <v>80</v>
      </c>
      <c r="EL40" s="11">
        <f t="shared" si="7"/>
        <v>20</v>
      </c>
      <c r="EM40" s="11">
        <f t="shared" si="7"/>
        <v>0</v>
      </c>
      <c r="EN40" s="11">
        <f t="shared" si="7"/>
        <v>12</v>
      </c>
      <c r="EO40" s="11">
        <f t="shared" si="7"/>
        <v>32</v>
      </c>
      <c r="EP40" s="11">
        <f t="shared" si="7"/>
        <v>56</v>
      </c>
      <c r="EQ40" s="11">
        <f t="shared" si="7"/>
        <v>20</v>
      </c>
      <c r="ER40" s="11">
        <f t="shared" si="7"/>
        <v>28</v>
      </c>
      <c r="ES40" s="11">
        <f t="shared" si="7"/>
        <v>52</v>
      </c>
      <c r="ET40" s="11">
        <f t="shared" si="7"/>
        <v>4</v>
      </c>
      <c r="EU40" s="11">
        <f t="shared" si="7"/>
        <v>48</v>
      </c>
      <c r="EV40" s="11">
        <f t="shared" si="7"/>
        <v>48</v>
      </c>
      <c r="EW40" s="11">
        <f t="shared" si="7"/>
        <v>28</v>
      </c>
      <c r="EX40" s="11">
        <f t="shared" si="7"/>
        <v>48</v>
      </c>
      <c r="EY40" s="11">
        <f t="shared" si="7"/>
        <v>24</v>
      </c>
      <c r="EZ40" s="11">
        <f t="shared" si="7"/>
        <v>56</v>
      </c>
      <c r="FA40" s="11">
        <f t="shared" si="7"/>
        <v>16</v>
      </c>
      <c r="FB40" s="11">
        <f t="shared" si="7"/>
        <v>28</v>
      </c>
      <c r="FC40" s="11">
        <f t="shared" si="7"/>
        <v>36</v>
      </c>
      <c r="FD40" s="11">
        <f t="shared" si="7"/>
        <v>28</v>
      </c>
      <c r="FE40" s="11">
        <f t="shared" si="7"/>
        <v>36</v>
      </c>
      <c r="FF40" s="11">
        <f t="shared" si="7"/>
        <v>28</v>
      </c>
      <c r="FG40" s="11">
        <f t="shared" si="7"/>
        <v>36</v>
      </c>
      <c r="FH40" s="11">
        <f t="shared" si="7"/>
        <v>36</v>
      </c>
      <c r="FI40" s="11">
        <f t="shared" si="7"/>
        <v>48</v>
      </c>
      <c r="FJ40" s="11">
        <f t="shared" si="7"/>
        <v>36</v>
      </c>
      <c r="FK40" s="11">
        <f t="shared" si="7"/>
        <v>16</v>
      </c>
      <c r="FL40" s="11">
        <f t="shared" si="7"/>
        <v>20</v>
      </c>
      <c r="FM40" s="11">
        <f t="shared" si="7"/>
        <v>48</v>
      </c>
      <c r="FN40" s="11">
        <f t="shared" si="7"/>
        <v>32</v>
      </c>
      <c r="FO40" s="11">
        <f t="shared" si="7"/>
        <v>32</v>
      </c>
      <c r="FP40" s="11">
        <f t="shared" si="7"/>
        <v>44</v>
      </c>
      <c r="FQ40" s="11">
        <f t="shared" si="7"/>
        <v>24</v>
      </c>
      <c r="FR40" s="11">
        <f t="shared" si="7"/>
        <v>28</v>
      </c>
      <c r="FS40" s="11">
        <f t="shared" si="7"/>
        <v>44</v>
      </c>
      <c r="FT40" s="11">
        <f t="shared" si="7"/>
        <v>28</v>
      </c>
      <c r="FU40" s="11">
        <f t="shared" si="7"/>
        <v>52</v>
      </c>
      <c r="FV40" s="11">
        <f t="shared" si="7"/>
        <v>28</v>
      </c>
      <c r="FW40" s="11">
        <f t="shared" si="7"/>
        <v>20</v>
      </c>
      <c r="FX40" s="11">
        <f t="shared" si="7"/>
        <v>32</v>
      </c>
      <c r="FY40" s="11">
        <f t="shared" si="7"/>
        <v>40</v>
      </c>
      <c r="FZ40" s="11">
        <f t="shared" si="7"/>
        <v>28</v>
      </c>
      <c r="GA40" s="11">
        <f t="shared" si="7"/>
        <v>40</v>
      </c>
      <c r="GB40" s="11">
        <f t="shared" si="7"/>
        <v>32</v>
      </c>
      <c r="GC40" s="11">
        <f t="shared" si="7"/>
        <v>28</v>
      </c>
      <c r="GD40" s="11">
        <f t="shared" si="7"/>
        <v>48</v>
      </c>
      <c r="GE40" s="11">
        <f t="shared" si="7"/>
        <v>32</v>
      </c>
      <c r="GF40" s="11">
        <f t="shared" si="7"/>
        <v>20</v>
      </c>
      <c r="GG40" s="11">
        <f t="shared" si="7"/>
        <v>28</v>
      </c>
      <c r="GH40" s="11">
        <f t="shared" si="7"/>
        <v>44</v>
      </c>
      <c r="GI40" s="11">
        <f t="shared" si="7"/>
        <v>28</v>
      </c>
      <c r="GJ40" s="11">
        <f t="shared" si="7"/>
        <v>36</v>
      </c>
      <c r="GK40" s="11">
        <f t="shared" si="7"/>
        <v>40</v>
      </c>
      <c r="GL40" s="11">
        <f t="shared" si="7"/>
        <v>24</v>
      </c>
      <c r="GM40" s="11">
        <f t="shared" si="7"/>
        <v>48</v>
      </c>
      <c r="GN40" s="11">
        <f t="shared" ref="GN40:IY40" si="8">GN39/25%</f>
        <v>36</v>
      </c>
      <c r="GO40" s="11">
        <f t="shared" si="8"/>
        <v>16</v>
      </c>
      <c r="GP40" s="11">
        <f t="shared" si="8"/>
        <v>28</v>
      </c>
      <c r="GQ40" s="11">
        <f t="shared" si="8"/>
        <v>52</v>
      </c>
      <c r="GR40" s="11">
        <f t="shared" si="8"/>
        <v>20</v>
      </c>
      <c r="GS40" s="11">
        <f t="shared" si="8"/>
        <v>40</v>
      </c>
      <c r="GT40" s="11">
        <f t="shared" si="8"/>
        <v>40</v>
      </c>
      <c r="GU40" s="11">
        <f t="shared" si="8"/>
        <v>20</v>
      </c>
      <c r="GV40" s="11">
        <f t="shared" si="8"/>
        <v>40</v>
      </c>
      <c r="GW40" s="11">
        <f t="shared" si="8"/>
        <v>44</v>
      </c>
      <c r="GX40" s="11">
        <f t="shared" si="8"/>
        <v>16</v>
      </c>
      <c r="GY40" s="11">
        <f t="shared" si="8"/>
        <v>20</v>
      </c>
      <c r="GZ40" s="11">
        <f t="shared" si="8"/>
        <v>36</v>
      </c>
      <c r="HA40" s="11">
        <f t="shared" si="8"/>
        <v>44</v>
      </c>
      <c r="HB40" s="11">
        <f t="shared" si="8"/>
        <v>36</v>
      </c>
      <c r="HC40" s="11">
        <f t="shared" si="8"/>
        <v>40</v>
      </c>
      <c r="HD40" s="11">
        <f t="shared" si="8"/>
        <v>24</v>
      </c>
      <c r="HE40" s="11">
        <f t="shared" si="8"/>
        <v>40</v>
      </c>
      <c r="HF40" s="11">
        <f t="shared" si="8"/>
        <v>40</v>
      </c>
      <c r="HG40" s="11">
        <f t="shared" si="8"/>
        <v>20</v>
      </c>
      <c r="HH40" s="11">
        <f t="shared" si="8"/>
        <v>24</v>
      </c>
      <c r="HI40" s="11">
        <f t="shared" si="8"/>
        <v>44</v>
      </c>
      <c r="HJ40" s="11">
        <f t="shared" si="8"/>
        <v>32</v>
      </c>
      <c r="HK40" s="11">
        <f t="shared" si="8"/>
        <v>32</v>
      </c>
      <c r="HL40" s="11">
        <f t="shared" si="8"/>
        <v>40</v>
      </c>
      <c r="HM40" s="11">
        <f t="shared" si="8"/>
        <v>28</v>
      </c>
      <c r="HN40" s="11">
        <f t="shared" si="8"/>
        <v>52</v>
      </c>
      <c r="HO40" s="11">
        <f t="shared" si="8"/>
        <v>48</v>
      </c>
      <c r="HP40" s="11">
        <f t="shared" si="8"/>
        <v>0</v>
      </c>
      <c r="HQ40" s="11">
        <f t="shared" si="8"/>
        <v>28</v>
      </c>
      <c r="HR40" s="11">
        <f t="shared" si="8"/>
        <v>44</v>
      </c>
      <c r="HS40" s="11">
        <f t="shared" si="8"/>
        <v>28</v>
      </c>
      <c r="HT40" s="11">
        <f t="shared" si="8"/>
        <v>48</v>
      </c>
      <c r="HU40" s="11">
        <f t="shared" si="8"/>
        <v>36</v>
      </c>
      <c r="HV40" s="11">
        <f t="shared" si="8"/>
        <v>16</v>
      </c>
      <c r="HW40" s="11">
        <f t="shared" si="8"/>
        <v>48</v>
      </c>
      <c r="HX40" s="11">
        <f t="shared" si="8"/>
        <v>36</v>
      </c>
      <c r="HY40" s="11">
        <f t="shared" si="8"/>
        <v>16</v>
      </c>
      <c r="HZ40" s="11">
        <f t="shared" si="8"/>
        <v>44</v>
      </c>
      <c r="IA40" s="11">
        <f t="shared" si="8"/>
        <v>36</v>
      </c>
      <c r="IB40" s="11">
        <f t="shared" si="8"/>
        <v>20</v>
      </c>
      <c r="IC40" s="11">
        <f t="shared" si="8"/>
        <v>20</v>
      </c>
      <c r="ID40" s="11">
        <f t="shared" si="8"/>
        <v>40</v>
      </c>
      <c r="IE40" s="11">
        <f t="shared" si="8"/>
        <v>40</v>
      </c>
      <c r="IF40" s="11">
        <f t="shared" si="8"/>
        <v>24</v>
      </c>
      <c r="IG40" s="11">
        <f t="shared" si="8"/>
        <v>36</v>
      </c>
      <c r="IH40" s="11">
        <f t="shared" si="8"/>
        <v>40</v>
      </c>
      <c r="II40" s="11">
        <f t="shared" si="8"/>
        <v>40</v>
      </c>
      <c r="IJ40" s="11">
        <f t="shared" si="8"/>
        <v>36</v>
      </c>
      <c r="IK40" s="11">
        <f t="shared" si="8"/>
        <v>24</v>
      </c>
      <c r="IL40" s="11">
        <f t="shared" si="8"/>
        <v>52</v>
      </c>
      <c r="IM40" s="11">
        <f t="shared" si="8"/>
        <v>40</v>
      </c>
      <c r="IN40" s="11">
        <f t="shared" si="8"/>
        <v>8</v>
      </c>
      <c r="IO40" s="11">
        <f t="shared" si="8"/>
        <v>40</v>
      </c>
      <c r="IP40" s="11">
        <f t="shared" si="8"/>
        <v>44</v>
      </c>
      <c r="IQ40" s="11">
        <f t="shared" si="8"/>
        <v>16</v>
      </c>
      <c r="IR40" s="11">
        <f t="shared" si="8"/>
        <v>56</v>
      </c>
      <c r="IS40" s="11">
        <f t="shared" si="8"/>
        <v>36</v>
      </c>
      <c r="IT40" s="11">
        <f t="shared" si="8"/>
        <v>8</v>
      </c>
      <c r="IU40" s="11">
        <f t="shared" si="8"/>
        <v>48</v>
      </c>
      <c r="IV40" s="11">
        <f t="shared" si="8"/>
        <v>40</v>
      </c>
      <c r="IW40" s="11">
        <f t="shared" si="8"/>
        <v>12</v>
      </c>
      <c r="IX40" s="11">
        <f t="shared" si="8"/>
        <v>36</v>
      </c>
      <c r="IY40" s="11">
        <f t="shared" si="8"/>
        <v>40</v>
      </c>
      <c r="IZ40" s="11">
        <f t="shared" ref="IZ40:LE40" si="9">IZ39/25%</f>
        <v>24</v>
      </c>
      <c r="JA40" s="11">
        <f t="shared" si="9"/>
        <v>20</v>
      </c>
      <c r="JB40" s="11">
        <f t="shared" si="9"/>
        <v>36</v>
      </c>
      <c r="JC40" s="11">
        <f t="shared" si="9"/>
        <v>44</v>
      </c>
      <c r="JD40" s="11">
        <f t="shared" si="9"/>
        <v>44</v>
      </c>
      <c r="JE40" s="11">
        <f t="shared" si="9"/>
        <v>44</v>
      </c>
      <c r="JF40" s="11">
        <f t="shared" si="9"/>
        <v>12</v>
      </c>
      <c r="JG40" s="11">
        <f t="shared" si="9"/>
        <v>36</v>
      </c>
      <c r="JH40" s="11">
        <f t="shared" si="9"/>
        <v>48</v>
      </c>
      <c r="JI40" s="11">
        <f t="shared" si="9"/>
        <v>16</v>
      </c>
      <c r="JJ40" s="11">
        <f t="shared" si="9"/>
        <v>44</v>
      </c>
      <c r="JK40" s="11">
        <f t="shared" si="9"/>
        <v>28</v>
      </c>
      <c r="JL40" s="11">
        <f t="shared" si="9"/>
        <v>28</v>
      </c>
      <c r="JM40" s="11">
        <f t="shared" si="9"/>
        <v>20</v>
      </c>
      <c r="JN40" s="11">
        <f t="shared" si="9"/>
        <v>36</v>
      </c>
      <c r="JO40" s="11">
        <f t="shared" si="9"/>
        <v>44</v>
      </c>
      <c r="JP40" s="11">
        <f t="shared" si="9"/>
        <v>52</v>
      </c>
      <c r="JQ40" s="11">
        <f t="shared" si="9"/>
        <v>28</v>
      </c>
      <c r="JR40" s="11">
        <f t="shared" si="9"/>
        <v>20</v>
      </c>
      <c r="JS40" s="11">
        <f t="shared" si="9"/>
        <v>36</v>
      </c>
      <c r="JT40" s="11">
        <f t="shared" si="9"/>
        <v>44</v>
      </c>
      <c r="JU40" s="11">
        <f t="shared" si="9"/>
        <v>20</v>
      </c>
      <c r="JV40" s="11">
        <f t="shared" si="9"/>
        <v>52</v>
      </c>
      <c r="JW40" s="11">
        <f t="shared" si="9"/>
        <v>32</v>
      </c>
      <c r="JX40" s="11">
        <f t="shared" si="9"/>
        <v>16</v>
      </c>
      <c r="JY40" s="11">
        <f t="shared" si="9"/>
        <v>40</v>
      </c>
      <c r="JZ40" s="11">
        <f t="shared" si="9"/>
        <v>44</v>
      </c>
      <c r="KA40" s="11">
        <f t="shared" si="9"/>
        <v>16</v>
      </c>
      <c r="KB40" s="11">
        <f t="shared" si="9"/>
        <v>52</v>
      </c>
      <c r="KC40" s="11">
        <f t="shared" si="9"/>
        <v>32</v>
      </c>
      <c r="KD40" s="11">
        <f t="shared" si="9"/>
        <v>16</v>
      </c>
      <c r="KE40" s="11">
        <f t="shared" si="9"/>
        <v>40</v>
      </c>
      <c r="KF40" s="11">
        <f t="shared" si="9"/>
        <v>44</v>
      </c>
      <c r="KG40" s="11">
        <f t="shared" si="9"/>
        <v>16</v>
      </c>
      <c r="KH40" s="11">
        <f t="shared" si="9"/>
        <v>44</v>
      </c>
      <c r="KI40" s="11">
        <f t="shared" si="9"/>
        <v>40</v>
      </c>
      <c r="KJ40" s="11">
        <f t="shared" si="9"/>
        <v>16</v>
      </c>
      <c r="KK40" s="11">
        <f t="shared" si="9"/>
        <v>32</v>
      </c>
      <c r="KL40" s="11">
        <f t="shared" si="9"/>
        <v>40</v>
      </c>
      <c r="KM40" s="11">
        <f t="shared" si="9"/>
        <v>28</v>
      </c>
      <c r="KN40" s="11">
        <f t="shared" si="9"/>
        <v>48</v>
      </c>
      <c r="KO40" s="11">
        <f t="shared" si="9"/>
        <v>52</v>
      </c>
      <c r="KP40" s="11">
        <f t="shared" si="9"/>
        <v>0</v>
      </c>
      <c r="KQ40" s="11">
        <f t="shared" si="9"/>
        <v>52</v>
      </c>
      <c r="KR40" s="11">
        <f t="shared" si="9"/>
        <v>32</v>
      </c>
      <c r="KS40" s="11">
        <f t="shared" si="9"/>
        <v>16</v>
      </c>
      <c r="KT40" s="11">
        <f t="shared" si="9"/>
        <v>48</v>
      </c>
      <c r="KU40" s="11">
        <f t="shared" si="9"/>
        <v>36</v>
      </c>
      <c r="KV40" s="11">
        <f t="shared" si="9"/>
        <v>16</v>
      </c>
      <c r="KW40" s="11">
        <f t="shared" si="9"/>
        <v>40</v>
      </c>
      <c r="KX40" s="11">
        <f t="shared" si="9"/>
        <v>40</v>
      </c>
      <c r="KY40" s="11">
        <f t="shared" si="9"/>
        <v>20</v>
      </c>
      <c r="KZ40" s="11">
        <f t="shared" si="9"/>
        <v>48</v>
      </c>
      <c r="LA40" s="11">
        <f t="shared" si="9"/>
        <v>40</v>
      </c>
      <c r="LB40" s="11">
        <f t="shared" si="9"/>
        <v>12</v>
      </c>
      <c r="LC40" s="11">
        <f t="shared" si="9"/>
        <v>44</v>
      </c>
      <c r="LD40" s="11">
        <f t="shared" si="9"/>
        <v>44</v>
      </c>
      <c r="LE40" s="11">
        <f t="shared" si="9"/>
        <v>12</v>
      </c>
    </row>
    <row r="42" spans="1:317">
      <c r="B42" t="s">
        <v>3215</v>
      </c>
    </row>
    <row r="43" spans="1:317">
      <c r="B43" t="s">
        <v>3216</v>
      </c>
      <c r="C43" t="s">
        <v>3224</v>
      </c>
      <c r="D43">
        <f>(C40+F40+I40+L40+O40+R40+U40+X40+AA40+AD40+AG40+AJ40+AM40+AP40+AS40+AV40+AY40+BB40+BE40)/19</f>
        <v>64.631578947368425</v>
      </c>
    </row>
    <row r="44" spans="1:317">
      <c r="B44" t="s">
        <v>3217</v>
      </c>
      <c r="C44" t="s">
        <v>3224</v>
      </c>
      <c r="D44">
        <f>(D40+G40+J40+M40+P40+S40+V40+Y40+AB40+AE40+AH40+AK40+AN40+AQ40+AT40+AW40+AZ40+BC40+BF40)/19</f>
        <v>29.684210526315791</v>
      </c>
    </row>
    <row r="45" spans="1:317">
      <c r="B45" t="s">
        <v>3218</v>
      </c>
      <c r="C45" t="s">
        <v>3224</v>
      </c>
      <c r="D45">
        <f>(E40+H40+K40+N40+Q40+T40+W40+Z40+AC40+AF40+AI40+AL40+AO40+AR40+AU40+AX40+BA40+BD40+BG40)/19</f>
        <v>5.6842105263157894</v>
      </c>
    </row>
    <row r="47" spans="1:317">
      <c r="B47" t="s">
        <v>3216</v>
      </c>
      <c r="C47" t="s">
        <v>3225</v>
      </c>
      <c r="D47">
        <f>(BH40+BK40+BN40+BQ40+BT40+BW40+BZ40+CC40+CF40+CI40+CL40+CO40+CR40+CU40+CX40+DA40+DD40+DG40+DJ40+DM40)/20</f>
        <v>39.4</v>
      </c>
    </row>
    <row r="48" spans="1:317">
      <c r="B48" t="s">
        <v>3217</v>
      </c>
      <c r="C48" t="s">
        <v>3225</v>
      </c>
      <c r="D48">
        <f>(BI40+BL40+BO40+BR40+BU40+BX40+CA40+CD40+CG40+CJ40+CM40+CP40+CS40+CV40+CY40+DB40+DE40+DH40+DK40+DN40)/20</f>
        <v>36.6</v>
      </c>
    </row>
    <row r="49" spans="2:4">
      <c r="B49" t="s">
        <v>3218</v>
      </c>
      <c r="C49" t="s">
        <v>3225</v>
      </c>
      <c r="D49">
        <f>(BJ40+BM40+BP40+BS40+BV40+BY40+CB40+CE40+CH40+CK40+CN40+CQ40+CT40+CW40+CZ40+DC40+DF40+DI40+DO40)/20</f>
        <v>22</v>
      </c>
    </row>
    <row r="51" spans="2:4">
      <c r="B51" t="s">
        <v>3216</v>
      </c>
      <c r="C51" t="s">
        <v>3226</v>
      </c>
      <c r="D51">
        <f>(DP40+DS40+DV40+DY40+EB40+EE40+EH40+EK40+EN40)/9</f>
        <v>28.888888888888889</v>
      </c>
    </row>
    <row r="52" spans="2:4">
      <c r="B52" t="s">
        <v>3217</v>
      </c>
      <c r="C52" t="s">
        <v>3226</v>
      </c>
      <c r="D52">
        <f>(DQ40+DT40+DW40+DZ40+EC40+EF40+EI40+EL40+EO40)/9</f>
        <v>48.444444444444443</v>
      </c>
    </row>
    <row r="53" spans="2:4">
      <c r="B53" t="s">
        <v>3218</v>
      </c>
      <c r="C53" t="s">
        <v>3226</v>
      </c>
      <c r="D53">
        <f>(DR40+DU40+DX40+EA40+ED40+EG40+EJ40+EM40+EP40)/9</f>
        <v>22.666666666666668</v>
      </c>
    </row>
    <row r="55" spans="2:4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36.324324324324323</v>
      </c>
    </row>
    <row r="56" spans="2:4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38.810810810810814</v>
      </c>
    </row>
    <row r="57" spans="2:4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24.864864864864863</v>
      </c>
    </row>
    <row r="59" spans="2:4">
      <c r="B59" t="s">
        <v>3216</v>
      </c>
      <c r="C59" t="s">
        <v>3228</v>
      </c>
      <c r="D59">
        <f>(IX40+JA40+JD40+JG40+JJ40+JM40+JP40+JS40+JV40+JY40+KB40+KE40+KH40+KK40+KN40+KQ40+KT40+KW40+KZ40+LC40)/20</f>
        <v>41.4</v>
      </c>
    </row>
    <row r="60" spans="2:4">
      <c r="B60" t="s">
        <v>3217</v>
      </c>
      <c r="C60" t="s">
        <v>3228</v>
      </c>
      <c r="D60">
        <f>(IY40+JB40+JE40+JH40+JK40+JN40+JQ40+JT40+JW40+JZ40+KC40+KF40+KI40+KL40+KO40+KR40+KU40+KX40+LA40+LD40)/20</f>
        <v>39</v>
      </c>
    </row>
    <row r="61" spans="2:4">
      <c r="B61" t="s">
        <v>3218</v>
      </c>
      <c r="C61" t="s">
        <v>3228</v>
      </c>
      <c r="D61">
        <f>(IZ40+JC40+JF40+JI40+JL40+JO40+JR40+JU40+JX40+KA40+KD40+KG40+KJ40+KM40+KP40+KS40+KV40+KY40+LB40+LE40)/20</f>
        <v>19.600000000000001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topLeftCell="A17" workbookViewId="0">
      <selection activeCell="A40" sqref="A40:B40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04" t="s">
        <v>3241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3" t="s">
        <v>2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 t="s">
        <v>2</v>
      </c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78"/>
      <c r="DP4" s="123" t="s">
        <v>2</v>
      </c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07" t="s">
        <v>181</v>
      </c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8"/>
      <c r="FX4" s="91" t="s">
        <v>244</v>
      </c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126" t="s">
        <v>244</v>
      </c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02" t="s">
        <v>244</v>
      </c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3"/>
      <c r="JA4" s="126" t="s">
        <v>244</v>
      </c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78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80"/>
      <c r="LI4" s="86" t="s">
        <v>291</v>
      </c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5"/>
      <c r="NQ4" s="105"/>
      <c r="NR4" s="105"/>
      <c r="NS4" s="106"/>
    </row>
    <row r="5" spans="1:383" ht="15.75" customHeight="1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 t="s">
        <v>86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84" t="s">
        <v>3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95"/>
      <c r="DP5" s="84" t="s">
        <v>899</v>
      </c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111" t="s">
        <v>909</v>
      </c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2"/>
      <c r="FX5" s="64" t="s">
        <v>387</v>
      </c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98" t="s">
        <v>245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100"/>
      <c r="IC5" s="124" t="s">
        <v>426</v>
      </c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125" t="s">
        <v>438</v>
      </c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98" t="s">
        <v>246</v>
      </c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100"/>
      <c r="LI5" s="95" t="s">
        <v>292</v>
      </c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7"/>
    </row>
    <row r="6" spans="1:383" ht="15.75" hidden="1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>
      <c r="A11" s="74"/>
      <c r="B11" s="74"/>
      <c r="C11" s="62" t="s">
        <v>791</v>
      </c>
      <c r="D11" s="63" t="s">
        <v>5</v>
      </c>
      <c r="E11" s="63" t="s">
        <v>6</v>
      </c>
      <c r="F11" s="64" t="s">
        <v>876</v>
      </c>
      <c r="G11" s="64" t="s">
        <v>7</v>
      </c>
      <c r="H11" s="64" t="s">
        <v>8</v>
      </c>
      <c r="I11" s="64" t="s">
        <v>792</v>
      </c>
      <c r="J11" s="64" t="s">
        <v>9</v>
      </c>
      <c r="K11" s="64" t="s">
        <v>10</v>
      </c>
      <c r="L11" s="63" t="s">
        <v>793</v>
      </c>
      <c r="M11" s="63" t="s">
        <v>9</v>
      </c>
      <c r="N11" s="63" t="s">
        <v>10</v>
      </c>
      <c r="O11" s="63" t="s">
        <v>794</v>
      </c>
      <c r="P11" s="63" t="s">
        <v>11</v>
      </c>
      <c r="Q11" s="63" t="s">
        <v>4</v>
      </c>
      <c r="R11" s="63" t="s">
        <v>795</v>
      </c>
      <c r="S11" s="63" t="s">
        <v>6</v>
      </c>
      <c r="T11" s="63" t="s">
        <v>12</v>
      </c>
      <c r="U11" s="63" t="s">
        <v>796</v>
      </c>
      <c r="V11" s="63" t="s">
        <v>6</v>
      </c>
      <c r="W11" s="63" t="s">
        <v>12</v>
      </c>
      <c r="X11" s="65" t="s">
        <v>797</v>
      </c>
      <c r="Y11" s="59" t="s">
        <v>10</v>
      </c>
      <c r="Z11" s="62" t="s">
        <v>13</v>
      </c>
      <c r="AA11" s="63" t="s">
        <v>798</v>
      </c>
      <c r="AB11" s="63" t="s">
        <v>14</v>
      </c>
      <c r="AC11" s="63" t="s">
        <v>15</v>
      </c>
      <c r="AD11" s="63" t="s">
        <v>799</v>
      </c>
      <c r="AE11" s="63" t="s">
        <v>4</v>
      </c>
      <c r="AF11" s="63" t="s">
        <v>5</v>
      </c>
      <c r="AG11" s="63" t="s">
        <v>800</v>
      </c>
      <c r="AH11" s="63" t="s">
        <v>12</v>
      </c>
      <c r="AI11" s="63" t="s">
        <v>7</v>
      </c>
      <c r="AJ11" s="88" t="s">
        <v>877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88" t="s">
        <v>806</v>
      </c>
      <c r="BC11" s="111"/>
      <c r="BD11" s="111"/>
      <c r="BE11" s="64" t="s">
        <v>807</v>
      </c>
      <c r="BF11" s="64"/>
      <c r="BG11" s="64"/>
      <c r="BH11" s="64" t="s">
        <v>898</v>
      </c>
      <c r="BI11" s="64"/>
      <c r="BJ11" s="64"/>
      <c r="BK11" s="62" t="s">
        <v>808</v>
      </c>
      <c r="BL11" s="63"/>
      <c r="BM11" s="63"/>
      <c r="BN11" s="65" t="s">
        <v>878</v>
      </c>
      <c r="BO11" s="59"/>
      <c r="BP11" s="62"/>
      <c r="BQ11" s="65" t="s">
        <v>809</v>
      </c>
      <c r="BR11" s="59"/>
      <c r="BS11" s="62"/>
      <c r="BT11" s="63" t="s">
        <v>810</v>
      </c>
      <c r="BU11" s="63"/>
      <c r="BV11" s="63"/>
      <c r="BW11" s="63" t="s">
        <v>811</v>
      </c>
      <c r="BX11" s="63"/>
      <c r="BY11" s="63"/>
      <c r="BZ11" s="63" t="s">
        <v>812</v>
      </c>
      <c r="CA11" s="63"/>
      <c r="CB11" s="63"/>
      <c r="CC11" s="89" t="s">
        <v>813</v>
      </c>
      <c r="CD11" s="89"/>
      <c r="CE11" s="89"/>
      <c r="CF11" s="63" t="s">
        <v>814</v>
      </c>
      <c r="CG11" s="63"/>
      <c r="CH11" s="63"/>
      <c r="CI11" s="63" t="s">
        <v>815</v>
      </c>
      <c r="CJ11" s="63"/>
      <c r="CK11" s="63"/>
      <c r="CL11" s="63" t="s">
        <v>816</v>
      </c>
      <c r="CM11" s="63"/>
      <c r="CN11" s="63"/>
      <c r="CO11" s="63" t="s">
        <v>817</v>
      </c>
      <c r="CP11" s="63"/>
      <c r="CQ11" s="63"/>
      <c r="CR11" s="63" t="s">
        <v>879</v>
      </c>
      <c r="CS11" s="63"/>
      <c r="CT11" s="63"/>
      <c r="CU11" s="81" t="s">
        <v>818</v>
      </c>
      <c r="CV11" s="81"/>
      <c r="CW11" s="81"/>
      <c r="CX11" s="81" t="s">
        <v>819</v>
      </c>
      <c r="CY11" s="81"/>
      <c r="CZ11" s="87"/>
      <c r="DA11" s="64" t="s">
        <v>820</v>
      </c>
      <c r="DB11" s="64"/>
      <c r="DC11" s="64"/>
      <c r="DD11" s="64" t="s">
        <v>821</v>
      </c>
      <c r="DE11" s="64"/>
      <c r="DF11" s="64"/>
      <c r="DG11" s="84" t="s">
        <v>822</v>
      </c>
      <c r="DH11" s="84"/>
      <c r="DI11" s="84"/>
      <c r="DJ11" s="64" t="s">
        <v>823</v>
      </c>
      <c r="DK11" s="64"/>
      <c r="DL11" s="64"/>
      <c r="DM11" s="64" t="s">
        <v>824</v>
      </c>
      <c r="DN11" s="64"/>
      <c r="DO11" s="88"/>
      <c r="DP11" s="64" t="s">
        <v>880</v>
      </c>
      <c r="DQ11" s="64"/>
      <c r="DR11" s="64"/>
      <c r="DS11" s="64" t="s">
        <v>900</v>
      </c>
      <c r="DT11" s="64"/>
      <c r="DU11" s="64"/>
      <c r="DV11" s="64" t="s">
        <v>901</v>
      </c>
      <c r="DW11" s="64"/>
      <c r="DX11" s="64"/>
      <c r="DY11" s="64" t="s">
        <v>902</v>
      </c>
      <c r="DZ11" s="64"/>
      <c r="EA11" s="64"/>
      <c r="EB11" s="64" t="s">
        <v>903</v>
      </c>
      <c r="EC11" s="64"/>
      <c r="ED11" s="64"/>
      <c r="EE11" s="64" t="s">
        <v>904</v>
      </c>
      <c r="EF11" s="64"/>
      <c r="EG11" s="64"/>
      <c r="EH11" s="64" t="s">
        <v>905</v>
      </c>
      <c r="EI11" s="64"/>
      <c r="EJ11" s="64"/>
      <c r="EK11" s="64" t="s">
        <v>906</v>
      </c>
      <c r="EL11" s="64"/>
      <c r="EM11" s="64"/>
      <c r="EN11" s="64" t="s">
        <v>907</v>
      </c>
      <c r="EO11" s="64"/>
      <c r="EP11" s="64"/>
      <c r="EQ11" s="64" t="s">
        <v>908</v>
      </c>
      <c r="ER11" s="64"/>
      <c r="ES11" s="64"/>
      <c r="ET11" s="96" t="s">
        <v>825</v>
      </c>
      <c r="EU11" s="96"/>
      <c r="EV11" s="97"/>
      <c r="EW11" s="95" t="s">
        <v>881</v>
      </c>
      <c r="EX11" s="96"/>
      <c r="EY11" s="97"/>
      <c r="EZ11" s="95" t="s">
        <v>826</v>
      </c>
      <c r="FA11" s="96"/>
      <c r="FB11" s="97"/>
      <c r="FC11" s="84" t="s">
        <v>827</v>
      </c>
      <c r="FD11" s="84"/>
      <c r="FE11" s="84"/>
      <c r="FF11" s="84" t="s">
        <v>828</v>
      </c>
      <c r="FG11" s="84"/>
      <c r="FH11" s="84"/>
      <c r="FI11" s="84" t="s">
        <v>829</v>
      </c>
      <c r="FJ11" s="84"/>
      <c r="FK11" s="84"/>
      <c r="FL11" s="84" t="s">
        <v>830</v>
      </c>
      <c r="FM11" s="84"/>
      <c r="FN11" s="84"/>
      <c r="FO11" s="84" t="s">
        <v>831</v>
      </c>
      <c r="FP11" s="84"/>
      <c r="FQ11" s="95"/>
      <c r="FR11" s="84" t="s">
        <v>832</v>
      </c>
      <c r="FS11" s="84"/>
      <c r="FT11" s="84"/>
      <c r="FU11" s="84" t="s">
        <v>910</v>
      </c>
      <c r="FV11" s="84"/>
      <c r="FW11" s="84"/>
      <c r="FX11" s="84" t="s">
        <v>833</v>
      </c>
      <c r="FY11" s="84"/>
      <c r="FZ11" s="84"/>
      <c r="GA11" s="84" t="s">
        <v>882</v>
      </c>
      <c r="GB11" s="84"/>
      <c r="GC11" s="84"/>
      <c r="GD11" s="84" t="s">
        <v>834</v>
      </c>
      <c r="GE11" s="84"/>
      <c r="GF11" s="84"/>
      <c r="GG11" s="84" t="s">
        <v>835</v>
      </c>
      <c r="GH11" s="84"/>
      <c r="GI11" s="84"/>
      <c r="GJ11" s="84" t="s">
        <v>836</v>
      </c>
      <c r="GK11" s="84"/>
      <c r="GL11" s="84"/>
      <c r="GM11" s="84" t="s">
        <v>837</v>
      </c>
      <c r="GN11" s="84"/>
      <c r="GO11" s="84"/>
      <c r="GP11" s="84" t="s">
        <v>838</v>
      </c>
      <c r="GQ11" s="84"/>
      <c r="GR11" s="84"/>
      <c r="GS11" s="84" t="s">
        <v>839</v>
      </c>
      <c r="GT11" s="84"/>
      <c r="GU11" s="84"/>
      <c r="GV11" s="84" t="s">
        <v>840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84" t="s">
        <v>883</v>
      </c>
      <c r="HF11" s="84"/>
      <c r="HG11" s="84"/>
      <c r="HH11" s="84" t="s">
        <v>843</v>
      </c>
      <c r="HI11" s="84"/>
      <c r="HJ11" s="84"/>
      <c r="HK11" s="84" t="s">
        <v>844</v>
      </c>
      <c r="HL11" s="84"/>
      <c r="HM11" s="84"/>
      <c r="HN11" s="95" t="s">
        <v>845</v>
      </c>
      <c r="HO11" s="96"/>
      <c r="HP11" s="97"/>
      <c r="HQ11" s="95" t="s">
        <v>846</v>
      </c>
      <c r="HR11" s="96"/>
      <c r="HS11" s="97"/>
      <c r="HT11" s="95" t="s">
        <v>847</v>
      </c>
      <c r="HU11" s="96"/>
      <c r="HV11" s="97"/>
      <c r="HW11" s="95" t="s">
        <v>848</v>
      </c>
      <c r="HX11" s="96"/>
      <c r="HY11" s="97"/>
      <c r="HZ11" s="95" t="s">
        <v>849</v>
      </c>
      <c r="IA11" s="96"/>
      <c r="IB11" s="97"/>
      <c r="IC11" s="95" t="s">
        <v>884</v>
      </c>
      <c r="ID11" s="96"/>
      <c r="IE11" s="97"/>
      <c r="IF11" s="95" t="s">
        <v>885</v>
      </c>
      <c r="IG11" s="96"/>
      <c r="IH11" s="97"/>
      <c r="II11" s="95" t="s">
        <v>886</v>
      </c>
      <c r="IJ11" s="96"/>
      <c r="IK11" s="97"/>
      <c r="IL11" s="95" t="s">
        <v>887</v>
      </c>
      <c r="IM11" s="96"/>
      <c r="IN11" s="97"/>
      <c r="IO11" s="95" t="s">
        <v>888</v>
      </c>
      <c r="IP11" s="96"/>
      <c r="IQ11" s="97"/>
      <c r="IR11" s="95" t="s">
        <v>889</v>
      </c>
      <c r="IS11" s="96"/>
      <c r="IT11" s="97"/>
      <c r="IU11" s="95" t="s">
        <v>890</v>
      </c>
      <c r="IV11" s="96"/>
      <c r="IW11" s="97"/>
      <c r="IX11" s="95" t="s">
        <v>891</v>
      </c>
      <c r="IY11" s="96"/>
      <c r="IZ11" s="97"/>
      <c r="JA11" s="97" t="s">
        <v>892</v>
      </c>
      <c r="JB11" s="84"/>
      <c r="JC11" s="84"/>
      <c r="JD11" s="84" t="s">
        <v>893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894</v>
      </c>
      <c r="JN11" s="84"/>
      <c r="JO11" s="84"/>
      <c r="JP11" s="84" t="s">
        <v>852</v>
      </c>
      <c r="JQ11" s="84"/>
      <c r="JR11" s="84"/>
      <c r="JS11" s="84" t="s">
        <v>853</v>
      </c>
      <c r="JT11" s="84"/>
      <c r="JU11" s="84"/>
      <c r="JV11" s="84" t="s">
        <v>854</v>
      </c>
      <c r="JW11" s="84"/>
      <c r="JX11" s="84"/>
      <c r="JY11" s="84" t="s">
        <v>855</v>
      </c>
      <c r="JZ11" s="84"/>
      <c r="KA11" s="84"/>
      <c r="KB11" s="119" t="s">
        <v>856</v>
      </c>
      <c r="KC11" s="120"/>
      <c r="KD11" s="121"/>
      <c r="KE11" s="119" t="s">
        <v>857</v>
      </c>
      <c r="KF11" s="120"/>
      <c r="KG11" s="121"/>
      <c r="KH11" s="119" t="s">
        <v>858</v>
      </c>
      <c r="KI11" s="120"/>
      <c r="KJ11" s="121"/>
      <c r="KK11" s="119" t="s">
        <v>911</v>
      </c>
      <c r="KL11" s="120"/>
      <c r="KM11" s="121"/>
      <c r="KN11" s="119" t="s">
        <v>912</v>
      </c>
      <c r="KO11" s="120"/>
      <c r="KP11" s="121"/>
      <c r="KQ11" s="119" t="s">
        <v>913</v>
      </c>
      <c r="KR11" s="120"/>
      <c r="KS11" s="121"/>
      <c r="KT11" s="119" t="s">
        <v>914</v>
      </c>
      <c r="KU11" s="120"/>
      <c r="KV11" s="121"/>
      <c r="KW11" s="119" t="s">
        <v>915</v>
      </c>
      <c r="KX11" s="120"/>
      <c r="KY11" s="121"/>
      <c r="KZ11" s="119" t="s">
        <v>916</v>
      </c>
      <c r="LA11" s="120"/>
      <c r="LB11" s="121"/>
      <c r="LC11" s="119" t="s">
        <v>917</v>
      </c>
      <c r="LD11" s="120"/>
      <c r="LE11" s="121"/>
      <c r="LF11" s="119" t="s">
        <v>918</v>
      </c>
      <c r="LG11" s="120"/>
      <c r="LH11" s="121"/>
      <c r="LI11" s="84" t="s">
        <v>859</v>
      </c>
      <c r="LJ11" s="84"/>
      <c r="LK11" s="84"/>
      <c r="LL11" s="84" t="s">
        <v>895</v>
      </c>
      <c r="LM11" s="84"/>
      <c r="LN11" s="84"/>
      <c r="LO11" s="84" t="s">
        <v>860</v>
      </c>
      <c r="LP11" s="84"/>
      <c r="LQ11" s="84"/>
      <c r="LR11" s="84" t="s">
        <v>861</v>
      </c>
      <c r="LS11" s="84"/>
      <c r="LT11" s="84"/>
      <c r="LU11" s="84" t="s">
        <v>862</v>
      </c>
      <c r="LV11" s="84"/>
      <c r="LW11" s="84"/>
      <c r="LX11" s="84" t="s">
        <v>863</v>
      </c>
      <c r="LY11" s="84"/>
      <c r="LZ11" s="84"/>
      <c r="MA11" s="84" t="s">
        <v>864</v>
      </c>
      <c r="MB11" s="84"/>
      <c r="MC11" s="84"/>
      <c r="MD11" s="84" t="s">
        <v>865</v>
      </c>
      <c r="ME11" s="84"/>
      <c r="MF11" s="84"/>
      <c r="MG11" s="84" t="s">
        <v>866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896</v>
      </c>
      <c r="MQ11" s="84"/>
      <c r="MR11" s="84"/>
      <c r="MS11" s="84" t="s">
        <v>869</v>
      </c>
      <c r="MT11" s="84"/>
      <c r="MU11" s="84"/>
      <c r="MV11" s="84" t="s">
        <v>870</v>
      </c>
      <c r="MW11" s="84"/>
      <c r="MX11" s="84"/>
      <c r="MY11" s="84" t="s">
        <v>871</v>
      </c>
      <c r="MZ11" s="84"/>
      <c r="NA11" s="84"/>
      <c r="NB11" s="84" t="s">
        <v>872</v>
      </c>
      <c r="NC11" s="84"/>
      <c r="ND11" s="84"/>
      <c r="NE11" s="84" t="s">
        <v>873</v>
      </c>
      <c r="NF11" s="84"/>
      <c r="NG11" s="95"/>
      <c r="NH11" s="84" t="s">
        <v>874</v>
      </c>
      <c r="NI11" s="84"/>
      <c r="NJ11" s="95"/>
      <c r="NK11" s="84" t="s">
        <v>875</v>
      </c>
      <c r="NL11" s="84"/>
      <c r="NM11" s="95"/>
      <c r="NN11" s="84" t="s">
        <v>897</v>
      </c>
      <c r="NO11" s="84"/>
      <c r="NP11" s="95"/>
      <c r="NQ11" s="95" t="s">
        <v>919</v>
      </c>
      <c r="NR11" s="105"/>
      <c r="NS11" s="106"/>
    </row>
    <row r="12" spans="1:383" ht="99.75" customHeight="1" thickBot="1">
      <c r="A12" s="74"/>
      <c r="B12" s="74"/>
      <c r="C12" s="82" t="s">
        <v>920</v>
      </c>
      <c r="D12" s="83"/>
      <c r="E12" s="90"/>
      <c r="F12" s="82" t="s">
        <v>922</v>
      </c>
      <c r="G12" s="83"/>
      <c r="H12" s="90"/>
      <c r="I12" s="82" t="s">
        <v>479</v>
      </c>
      <c r="J12" s="83"/>
      <c r="K12" s="90"/>
      <c r="L12" s="82" t="s">
        <v>925</v>
      </c>
      <c r="M12" s="83"/>
      <c r="N12" s="90"/>
      <c r="O12" s="82" t="s">
        <v>929</v>
      </c>
      <c r="P12" s="83"/>
      <c r="Q12" s="90"/>
      <c r="R12" s="82" t="s">
        <v>931</v>
      </c>
      <c r="S12" s="83"/>
      <c r="T12" s="90"/>
      <c r="U12" s="82" t="s">
        <v>935</v>
      </c>
      <c r="V12" s="83"/>
      <c r="W12" s="90"/>
      <c r="X12" s="82" t="s">
        <v>939</v>
      </c>
      <c r="Y12" s="83"/>
      <c r="Z12" s="90"/>
      <c r="AA12" s="82" t="s">
        <v>943</v>
      </c>
      <c r="AB12" s="83"/>
      <c r="AC12" s="90"/>
      <c r="AD12" s="82" t="s">
        <v>947</v>
      </c>
      <c r="AE12" s="83"/>
      <c r="AF12" s="90"/>
      <c r="AG12" s="82" t="s">
        <v>950</v>
      </c>
      <c r="AH12" s="83"/>
      <c r="AI12" s="90"/>
      <c r="AJ12" s="82" t="s">
        <v>954</v>
      </c>
      <c r="AK12" s="83"/>
      <c r="AL12" s="90"/>
      <c r="AM12" s="82" t="s">
        <v>956</v>
      </c>
      <c r="AN12" s="83"/>
      <c r="AO12" s="90"/>
      <c r="AP12" s="82" t="s">
        <v>959</v>
      </c>
      <c r="AQ12" s="83"/>
      <c r="AR12" s="90"/>
      <c r="AS12" s="82" t="s">
        <v>962</v>
      </c>
      <c r="AT12" s="83"/>
      <c r="AU12" s="90"/>
      <c r="AV12" s="82" t="s">
        <v>966</v>
      </c>
      <c r="AW12" s="83"/>
      <c r="AX12" s="90"/>
      <c r="AY12" s="82" t="s">
        <v>969</v>
      </c>
      <c r="AZ12" s="83"/>
      <c r="BA12" s="90"/>
      <c r="BB12" s="82" t="s">
        <v>973</v>
      </c>
      <c r="BC12" s="83"/>
      <c r="BD12" s="90"/>
      <c r="BE12" s="82" t="s">
        <v>974</v>
      </c>
      <c r="BF12" s="83"/>
      <c r="BG12" s="90"/>
      <c r="BH12" s="82" t="s">
        <v>977</v>
      </c>
      <c r="BI12" s="83"/>
      <c r="BJ12" s="90"/>
      <c r="BK12" s="113" t="s">
        <v>981</v>
      </c>
      <c r="BL12" s="114"/>
      <c r="BM12" s="115"/>
      <c r="BN12" s="82" t="s">
        <v>982</v>
      </c>
      <c r="BO12" s="83"/>
      <c r="BP12" s="90"/>
      <c r="BQ12" s="82" t="s">
        <v>986</v>
      </c>
      <c r="BR12" s="83"/>
      <c r="BS12" s="90"/>
      <c r="BT12" s="82" t="s">
        <v>989</v>
      </c>
      <c r="BU12" s="83"/>
      <c r="BV12" s="90"/>
      <c r="BW12" s="82" t="s">
        <v>990</v>
      </c>
      <c r="BX12" s="83"/>
      <c r="BY12" s="90"/>
      <c r="BZ12" s="82" t="s">
        <v>994</v>
      </c>
      <c r="CA12" s="83"/>
      <c r="CB12" s="90"/>
      <c r="CC12" s="82" t="s">
        <v>996</v>
      </c>
      <c r="CD12" s="83"/>
      <c r="CE12" s="90"/>
      <c r="CF12" s="82" t="s">
        <v>1000</v>
      </c>
      <c r="CG12" s="83"/>
      <c r="CH12" s="90"/>
      <c r="CI12" s="82" t="s">
        <v>1004</v>
      </c>
      <c r="CJ12" s="83"/>
      <c r="CK12" s="90"/>
      <c r="CL12" s="82" t="s">
        <v>553</v>
      </c>
      <c r="CM12" s="83"/>
      <c r="CN12" s="90"/>
      <c r="CO12" s="82" t="s">
        <v>1006</v>
      </c>
      <c r="CP12" s="83"/>
      <c r="CQ12" s="90"/>
      <c r="CR12" s="82" t="s">
        <v>1010</v>
      </c>
      <c r="CS12" s="83"/>
      <c r="CT12" s="90"/>
      <c r="CU12" s="82" t="s">
        <v>1014</v>
      </c>
      <c r="CV12" s="83"/>
      <c r="CW12" s="90"/>
      <c r="CX12" s="82" t="s">
        <v>1016</v>
      </c>
      <c r="CY12" s="83"/>
      <c r="CZ12" s="90"/>
      <c r="DA12" s="82" t="s">
        <v>1019</v>
      </c>
      <c r="DB12" s="83"/>
      <c r="DC12" s="90"/>
      <c r="DD12" s="82" t="s">
        <v>1022</v>
      </c>
      <c r="DE12" s="83"/>
      <c r="DF12" s="90"/>
      <c r="DG12" s="82" t="s">
        <v>1024</v>
      </c>
      <c r="DH12" s="83"/>
      <c r="DI12" s="90"/>
      <c r="DJ12" s="82" t="s">
        <v>1028</v>
      </c>
      <c r="DK12" s="83"/>
      <c r="DL12" s="90"/>
      <c r="DM12" s="82" t="s">
        <v>1029</v>
      </c>
      <c r="DN12" s="83"/>
      <c r="DO12" s="90"/>
      <c r="DP12" s="82" t="s">
        <v>1033</v>
      </c>
      <c r="DQ12" s="83"/>
      <c r="DR12" s="90"/>
      <c r="DS12" s="82" t="s">
        <v>1034</v>
      </c>
      <c r="DT12" s="83"/>
      <c r="DU12" s="90"/>
      <c r="DV12" s="82" t="s">
        <v>1035</v>
      </c>
      <c r="DW12" s="83"/>
      <c r="DX12" s="90"/>
      <c r="DY12" s="82" t="s">
        <v>1039</v>
      </c>
      <c r="DZ12" s="83"/>
      <c r="EA12" s="90"/>
      <c r="EB12" s="82" t="s">
        <v>1043</v>
      </c>
      <c r="EC12" s="83"/>
      <c r="ED12" s="90"/>
      <c r="EE12" s="113" t="s">
        <v>1046</v>
      </c>
      <c r="EF12" s="114"/>
      <c r="EG12" s="115"/>
      <c r="EH12" s="82" t="s">
        <v>1049</v>
      </c>
      <c r="EI12" s="83"/>
      <c r="EJ12" s="90"/>
      <c r="EK12" s="82" t="s">
        <v>1052</v>
      </c>
      <c r="EL12" s="83"/>
      <c r="EM12" s="90"/>
      <c r="EN12" s="82" t="s">
        <v>1053</v>
      </c>
      <c r="EO12" s="83"/>
      <c r="EP12" s="90"/>
      <c r="EQ12" s="82" t="s">
        <v>1057</v>
      </c>
      <c r="ER12" s="83"/>
      <c r="ES12" s="90"/>
      <c r="ET12" s="82" t="s">
        <v>1060</v>
      </c>
      <c r="EU12" s="83"/>
      <c r="EV12" s="90"/>
      <c r="EW12" s="82" t="s">
        <v>1062</v>
      </c>
      <c r="EX12" s="83"/>
      <c r="EY12" s="90"/>
      <c r="EZ12" s="82" t="s">
        <v>1064</v>
      </c>
      <c r="FA12" s="83"/>
      <c r="FB12" s="90"/>
      <c r="FC12" s="82" t="s">
        <v>1067</v>
      </c>
      <c r="FD12" s="83"/>
      <c r="FE12" s="90"/>
      <c r="FF12" s="82" t="s">
        <v>1071</v>
      </c>
      <c r="FG12" s="83"/>
      <c r="FH12" s="90"/>
      <c r="FI12" s="82" t="s">
        <v>1073</v>
      </c>
      <c r="FJ12" s="83"/>
      <c r="FK12" s="90"/>
      <c r="FL12" s="82" t="s">
        <v>1077</v>
      </c>
      <c r="FM12" s="83"/>
      <c r="FN12" s="90"/>
      <c r="FO12" s="82" t="s">
        <v>1080</v>
      </c>
      <c r="FP12" s="83"/>
      <c r="FQ12" s="90"/>
      <c r="FR12" s="82" t="s">
        <v>1084</v>
      </c>
      <c r="FS12" s="83"/>
      <c r="FT12" s="90"/>
      <c r="FU12" s="82" t="s">
        <v>1088</v>
      </c>
      <c r="FV12" s="83"/>
      <c r="FW12" s="90"/>
      <c r="FX12" s="82" t="s">
        <v>1089</v>
      </c>
      <c r="FY12" s="83"/>
      <c r="FZ12" s="90"/>
      <c r="GA12" s="82" t="s">
        <v>1090</v>
      </c>
      <c r="GB12" s="83"/>
      <c r="GC12" s="90"/>
      <c r="GD12" s="82" t="s">
        <v>1092</v>
      </c>
      <c r="GE12" s="83"/>
      <c r="GF12" s="90"/>
      <c r="GG12" s="82" t="s">
        <v>1095</v>
      </c>
      <c r="GH12" s="83"/>
      <c r="GI12" s="90"/>
      <c r="GJ12" s="116" t="s">
        <v>1098</v>
      </c>
      <c r="GK12" s="117"/>
      <c r="GL12" s="118"/>
      <c r="GM12" s="82" t="s">
        <v>1102</v>
      </c>
      <c r="GN12" s="83"/>
      <c r="GO12" s="90"/>
      <c r="GP12" s="82" t="s">
        <v>1106</v>
      </c>
      <c r="GQ12" s="83"/>
      <c r="GR12" s="90"/>
      <c r="GS12" s="82" t="s">
        <v>1107</v>
      </c>
      <c r="GT12" s="83"/>
      <c r="GU12" s="90"/>
      <c r="GV12" s="82" t="s">
        <v>1114</v>
      </c>
      <c r="GW12" s="83"/>
      <c r="GX12" s="90"/>
      <c r="GY12" s="82" t="s">
        <v>1117</v>
      </c>
      <c r="GZ12" s="83"/>
      <c r="HA12" s="90"/>
      <c r="HB12" s="82" t="s">
        <v>1118</v>
      </c>
      <c r="HC12" s="83"/>
      <c r="HD12" s="90"/>
      <c r="HE12" s="82" t="s">
        <v>1122</v>
      </c>
      <c r="HF12" s="83"/>
      <c r="HG12" s="90"/>
      <c r="HH12" s="116" t="s">
        <v>1124</v>
      </c>
      <c r="HI12" s="117"/>
      <c r="HJ12" s="118"/>
      <c r="HK12" s="130" t="s">
        <v>1127</v>
      </c>
      <c r="HL12" s="131"/>
      <c r="HM12" s="132"/>
      <c r="HN12" s="82" t="s">
        <v>1130</v>
      </c>
      <c r="HO12" s="83"/>
      <c r="HP12" s="90"/>
      <c r="HQ12" s="82" t="s">
        <v>1131</v>
      </c>
      <c r="HR12" s="83"/>
      <c r="HS12" s="90"/>
      <c r="HT12" s="82" t="s">
        <v>1135</v>
      </c>
      <c r="HU12" s="83"/>
      <c r="HV12" s="90"/>
      <c r="HW12" s="82" t="s">
        <v>1139</v>
      </c>
      <c r="HX12" s="83"/>
      <c r="HY12" s="90"/>
      <c r="HZ12" s="82" t="s">
        <v>1143</v>
      </c>
      <c r="IA12" s="83"/>
      <c r="IB12" s="90"/>
      <c r="IC12" s="127" t="s">
        <v>1147</v>
      </c>
      <c r="ID12" s="128"/>
      <c r="IE12" s="129"/>
      <c r="IF12" s="116" t="s">
        <v>1149</v>
      </c>
      <c r="IG12" s="117"/>
      <c r="IH12" s="118"/>
      <c r="II12" s="116" t="s">
        <v>1153</v>
      </c>
      <c r="IJ12" s="117"/>
      <c r="IK12" s="118"/>
      <c r="IL12" s="116" t="s">
        <v>1157</v>
      </c>
      <c r="IM12" s="117"/>
      <c r="IN12" s="118"/>
      <c r="IO12" s="116" t="s">
        <v>1161</v>
      </c>
      <c r="IP12" s="117"/>
      <c r="IQ12" s="118"/>
      <c r="IR12" s="116" t="s">
        <v>1162</v>
      </c>
      <c r="IS12" s="117"/>
      <c r="IT12" s="118"/>
      <c r="IU12" s="116" t="s">
        <v>1166</v>
      </c>
      <c r="IV12" s="117"/>
      <c r="IW12" s="118"/>
      <c r="IX12" s="116" t="s">
        <v>1169</v>
      </c>
      <c r="IY12" s="117"/>
      <c r="IZ12" s="118"/>
      <c r="JA12" s="116" t="s">
        <v>1172</v>
      </c>
      <c r="JB12" s="117"/>
      <c r="JC12" s="118"/>
      <c r="JD12" s="116" t="s">
        <v>1173</v>
      </c>
      <c r="JE12" s="117"/>
      <c r="JF12" s="118"/>
      <c r="JG12" s="116" t="s">
        <v>1176</v>
      </c>
      <c r="JH12" s="117"/>
      <c r="JI12" s="118"/>
      <c r="JJ12" s="116" t="s">
        <v>1179</v>
      </c>
      <c r="JK12" s="117"/>
      <c r="JL12" s="118"/>
      <c r="JM12" s="116" t="s">
        <v>1183</v>
      </c>
      <c r="JN12" s="117"/>
      <c r="JO12" s="118"/>
      <c r="JP12" s="116" t="s">
        <v>1186</v>
      </c>
      <c r="JQ12" s="117"/>
      <c r="JR12" s="118"/>
      <c r="JS12" s="127" t="s">
        <v>1188</v>
      </c>
      <c r="JT12" s="128"/>
      <c r="JU12" s="129"/>
      <c r="JV12" s="116" t="s">
        <v>1192</v>
      </c>
      <c r="JW12" s="117"/>
      <c r="JX12" s="118"/>
      <c r="JY12" s="116" t="s">
        <v>1196</v>
      </c>
      <c r="JZ12" s="117"/>
      <c r="KA12" s="118"/>
      <c r="KB12" s="116" t="s">
        <v>1198</v>
      </c>
      <c r="KC12" s="117"/>
      <c r="KD12" s="118"/>
      <c r="KE12" s="116" t="s">
        <v>1199</v>
      </c>
      <c r="KF12" s="117"/>
      <c r="KG12" s="118"/>
      <c r="KH12" s="116" t="s">
        <v>1202</v>
      </c>
      <c r="KI12" s="117"/>
      <c r="KJ12" s="118"/>
      <c r="KK12" s="116" t="s">
        <v>1204</v>
      </c>
      <c r="KL12" s="117"/>
      <c r="KM12" s="118"/>
      <c r="KN12" s="116" t="s">
        <v>1208</v>
      </c>
      <c r="KO12" s="117"/>
      <c r="KP12" s="118"/>
      <c r="KQ12" s="116" t="s">
        <v>1212</v>
      </c>
      <c r="KR12" s="117"/>
      <c r="KS12" s="118"/>
      <c r="KT12" s="116" t="s">
        <v>1216</v>
      </c>
      <c r="KU12" s="117"/>
      <c r="KV12" s="118"/>
      <c r="KW12" s="116" t="s">
        <v>1218</v>
      </c>
      <c r="KX12" s="117"/>
      <c r="KY12" s="118"/>
      <c r="KZ12" s="116" t="s">
        <v>1219</v>
      </c>
      <c r="LA12" s="117"/>
      <c r="LB12" s="118"/>
      <c r="LC12" s="116" t="s">
        <v>1223</v>
      </c>
      <c r="LD12" s="117"/>
      <c r="LE12" s="118"/>
      <c r="LF12" s="116" t="s">
        <v>1227</v>
      </c>
      <c r="LG12" s="117"/>
      <c r="LH12" s="118"/>
      <c r="LI12" s="116" t="s">
        <v>1233</v>
      </c>
      <c r="LJ12" s="117"/>
      <c r="LK12" s="118"/>
      <c r="LL12" s="116" t="s">
        <v>1236</v>
      </c>
      <c r="LM12" s="117"/>
      <c r="LN12" s="118"/>
      <c r="LO12" s="116" t="s">
        <v>1238</v>
      </c>
      <c r="LP12" s="117"/>
      <c r="LQ12" s="118"/>
      <c r="LR12" s="127" t="s">
        <v>1242</v>
      </c>
      <c r="LS12" s="128"/>
      <c r="LT12" s="129"/>
      <c r="LU12" s="116" t="s">
        <v>1246</v>
      </c>
      <c r="LV12" s="117"/>
      <c r="LW12" s="118"/>
      <c r="LX12" s="116" t="s">
        <v>1247</v>
      </c>
      <c r="LY12" s="117"/>
      <c r="LZ12" s="118"/>
      <c r="MA12" s="116" t="s">
        <v>1248</v>
      </c>
      <c r="MB12" s="117"/>
      <c r="MC12" s="118"/>
      <c r="MD12" s="116" t="s">
        <v>1249</v>
      </c>
      <c r="ME12" s="117"/>
      <c r="MF12" s="118"/>
      <c r="MG12" s="116" t="s">
        <v>1252</v>
      </c>
      <c r="MH12" s="117"/>
      <c r="MI12" s="118"/>
      <c r="MJ12" s="116" t="s">
        <v>1254</v>
      </c>
      <c r="MK12" s="117"/>
      <c r="ML12" s="118"/>
      <c r="MM12" s="116" t="s">
        <v>1255</v>
      </c>
      <c r="MN12" s="117"/>
      <c r="MO12" s="118"/>
      <c r="MP12" s="116" t="s">
        <v>1259</v>
      </c>
      <c r="MQ12" s="117"/>
      <c r="MR12" s="118"/>
      <c r="MS12" s="116" t="s">
        <v>1261</v>
      </c>
      <c r="MT12" s="117"/>
      <c r="MU12" s="118"/>
      <c r="MV12" s="116" t="s">
        <v>1262</v>
      </c>
      <c r="MW12" s="117"/>
      <c r="MX12" s="118"/>
      <c r="MY12" s="116" t="s">
        <v>1265</v>
      </c>
      <c r="MZ12" s="117"/>
      <c r="NA12" s="118"/>
      <c r="NB12" s="116" t="s">
        <v>1266</v>
      </c>
      <c r="NC12" s="117"/>
      <c r="ND12" s="118"/>
      <c r="NE12" s="116" t="s">
        <v>1268</v>
      </c>
      <c r="NF12" s="117"/>
      <c r="NG12" s="118"/>
      <c r="NH12" s="116" t="s">
        <v>1272</v>
      </c>
      <c r="NI12" s="117"/>
      <c r="NJ12" s="118"/>
      <c r="NK12" s="116" t="s">
        <v>1276</v>
      </c>
      <c r="NL12" s="117"/>
      <c r="NM12" s="118"/>
      <c r="NN12" s="116" t="s">
        <v>1279</v>
      </c>
      <c r="NO12" s="117"/>
      <c r="NP12" s="118"/>
      <c r="NQ12" s="116" t="s">
        <v>1282</v>
      </c>
      <c r="NR12" s="117"/>
      <c r="NS12" s="118"/>
    </row>
    <row r="13" spans="1:383" ht="96.75" thickBot="1">
      <c r="A13" s="74"/>
      <c r="B13" s="74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68" t="s">
        <v>3244</v>
      </c>
      <c r="B40" s="69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3215</v>
      </c>
    </row>
    <row r="43" spans="1:38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3216</v>
      </c>
      <c r="C51" t="s">
        <v>3231</v>
      </c>
      <c r="D51">
        <f>(ET40+EW40+EZ40+FC40+FF40+FI40+FL40+FO40+FR40)/9</f>
        <v>0</v>
      </c>
    </row>
    <row r="52" spans="2:4">
      <c r="B52" t="s">
        <v>3217</v>
      </c>
      <c r="C52" t="s">
        <v>3231</v>
      </c>
      <c r="D52">
        <f>(EU40+EX40+FA40+FD40+FG40+FJ40+FM40+FP40+FS40)/9</f>
        <v>0</v>
      </c>
    </row>
    <row r="53" spans="2:4">
      <c r="B53" t="s">
        <v>3218</v>
      </c>
      <c r="C53" t="s">
        <v>3231</v>
      </c>
      <c r="D53">
        <f>(EV40+EY40+FB40+FE40+FH40+FK40+FN40+FQ40+FT40)/9</f>
        <v>0</v>
      </c>
    </row>
    <row r="55" spans="2:4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1"/>
  <sheetViews>
    <sheetView topLeftCell="A14" workbookViewId="0">
      <selection activeCell="A40" sqref="A40:B40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04" t="s">
        <v>3242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80"/>
      <c r="EH4" s="78" t="s">
        <v>2</v>
      </c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80"/>
      <c r="FX4" s="78" t="s">
        <v>2</v>
      </c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6"/>
      <c r="IU4" s="91" t="s">
        <v>181</v>
      </c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108" t="s">
        <v>244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126" t="s">
        <v>244</v>
      </c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02" t="s">
        <v>244</v>
      </c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3"/>
      <c r="NZ4" s="101" t="s">
        <v>244</v>
      </c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3"/>
      <c r="PJ4" s="78" t="s">
        <v>244</v>
      </c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80"/>
      <c r="RI4" s="86" t="s">
        <v>291</v>
      </c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5"/>
      <c r="RX4" s="105"/>
      <c r="RY4" s="105"/>
      <c r="RZ4" s="105"/>
      <c r="SA4" s="105"/>
      <c r="SB4" s="105"/>
      <c r="SC4" s="105"/>
      <c r="SD4" s="105"/>
      <c r="SE4" s="105"/>
      <c r="SF4" s="105"/>
      <c r="SG4" s="105"/>
      <c r="SH4" s="105"/>
      <c r="SI4" s="105"/>
      <c r="SJ4" s="105"/>
      <c r="SK4" s="105"/>
      <c r="SL4" s="105"/>
      <c r="SM4" s="105"/>
      <c r="SN4" s="105"/>
      <c r="SO4" s="105"/>
      <c r="SP4" s="105"/>
      <c r="SQ4" s="105"/>
      <c r="SR4" s="105"/>
      <c r="SS4" s="105"/>
      <c r="ST4" s="105"/>
      <c r="SU4" s="105"/>
      <c r="SV4" s="105"/>
      <c r="SW4" s="105"/>
      <c r="SX4" s="105"/>
      <c r="SY4" s="105"/>
      <c r="SZ4" s="105"/>
      <c r="TA4" s="105"/>
      <c r="TB4" s="105"/>
      <c r="TC4" s="105"/>
      <c r="TD4" s="105"/>
      <c r="TE4" s="105"/>
      <c r="TF4" s="105"/>
      <c r="TG4" s="105"/>
      <c r="TH4" s="105"/>
      <c r="TI4" s="105"/>
      <c r="TJ4" s="105"/>
      <c r="TK4" s="105"/>
      <c r="TL4" s="105"/>
      <c r="TM4" s="105"/>
      <c r="TN4" s="105"/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6"/>
    </row>
    <row r="5" spans="1:593" ht="13.5" customHeight="1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88" t="s">
        <v>86</v>
      </c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2"/>
      <c r="EH5" s="95" t="s">
        <v>3</v>
      </c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7"/>
      <c r="FX5" s="95" t="s">
        <v>899</v>
      </c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6"/>
      <c r="IU5" s="64" t="s">
        <v>909</v>
      </c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112" t="s">
        <v>387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98" t="s">
        <v>245</v>
      </c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100"/>
      <c r="MV5" s="124" t="s">
        <v>426</v>
      </c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24"/>
      <c r="NR5" s="124"/>
      <c r="NS5" s="124"/>
      <c r="NT5" s="124"/>
      <c r="NU5" s="124"/>
      <c r="NV5" s="124"/>
      <c r="NW5" s="124"/>
      <c r="NX5" s="124"/>
      <c r="NY5" s="124"/>
      <c r="NZ5" s="146" t="s">
        <v>438</v>
      </c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47"/>
      <c r="PH5" s="147"/>
      <c r="PI5" s="148"/>
      <c r="PJ5" s="98" t="s">
        <v>246</v>
      </c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99"/>
      <c r="QZ5" s="99"/>
      <c r="RA5" s="99"/>
      <c r="RB5" s="99"/>
      <c r="RC5" s="99"/>
      <c r="RD5" s="99"/>
      <c r="RE5" s="99"/>
      <c r="RF5" s="99"/>
      <c r="RG5" s="99"/>
      <c r="RH5" s="100"/>
      <c r="RI5" s="95" t="s">
        <v>292</v>
      </c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7"/>
    </row>
    <row r="6" spans="1:593" ht="15.75" hidden="1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74"/>
      <c r="B11" s="74"/>
      <c r="C11" s="62" t="s">
        <v>1287</v>
      </c>
      <c r="D11" s="63" t="s">
        <v>5</v>
      </c>
      <c r="E11" s="63" t="s">
        <v>6</v>
      </c>
      <c r="F11" s="64" t="s">
        <v>1288</v>
      </c>
      <c r="G11" s="64" t="s">
        <v>7</v>
      </c>
      <c r="H11" s="64" t="s">
        <v>8</v>
      </c>
      <c r="I11" s="64" t="s">
        <v>1392</v>
      </c>
      <c r="J11" s="64" t="s">
        <v>9</v>
      </c>
      <c r="K11" s="64" t="s">
        <v>10</v>
      </c>
      <c r="L11" s="63" t="s">
        <v>1289</v>
      </c>
      <c r="M11" s="63" t="s">
        <v>9</v>
      </c>
      <c r="N11" s="63" t="s">
        <v>10</v>
      </c>
      <c r="O11" s="63" t="s">
        <v>1290</v>
      </c>
      <c r="P11" s="63" t="s">
        <v>11</v>
      </c>
      <c r="Q11" s="63" t="s">
        <v>4</v>
      </c>
      <c r="R11" s="63" t="s">
        <v>1291</v>
      </c>
      <c r="S11" s="63" t="s">
        <v>6</v>
      </c>
      <c r="T11" s="63" t="s">
        <v>12</v>
      </c>
      <c r="U11" s="63" t="s">
        <v>1292</v>
      </c>
      <c r="V11" s="63" t="s">
        <v>6</v>
      </c>
      <c r="W11" s="63" t="s">
        <v>12</v>
      </c>
      <c r="X11" s="65" t="s">
        <v>1293</v>
      </c>
      <c r="Y11" s="59" t="s">
        <v>10</v>
      </c>
      <c r="Z11" s="62" t="s">
        <v>13</v>
      </c>
      <c r="AA11" s="63" t="s">
        <v>1294</v>
      </c>
      <c r="AB11" s="63" t="s">
        <v>14</v>
      </c>
      <c r="AC11" s="63" t="s">
        <v>15</v>
      </c>
      <c r="AD11" s="63" t="s">
        <v>1295</v>
      </c>
      <c r="AE11" s="63" t="s">
        <v>4</v>
      </c>
      <c r="AF11" s="63" t="s">
        <v>5</v>
      </c>
      <c r="AG11" s="63" t="s">
        <v>1296</v>
      </c>
      <c r="AH11" s="63" t="s">
        <v>12</v>
      </c>
      <c r="AI11" s="63" t="s">
        <v>7</v>
      </c>
      <c r="AJ11" s="88" t="s">
        <v>1297</v>
      </c>
      <c r="AK11" s="111"/>
      <c r="AL11" s="111"/>
      <c r="AM11" s="88" t="s">
        <v>1393</v>
      </c>
      <c r="AN11" s="111"/>
      <c r="AO11" s="111"/>
      <c r="AP11" s="88" t="s">
        <v>1298</v>
      </c>
      <c r="AQ11" s="111"/>
      <c r="AR11" s="111"/>
      <c r="AS11" s="88" t="s">
        <v>1299</v>
      </c>
      <c r="AT11" s="111"/>
      <c r="AU11" s="111"/>
      <c r="AV11" s="88" t="s">
        <v>1300</v>
      </c>
      <c r="AW11" s="111"/>
      <c r="AX11" s="111"/>
      <c r="AY11" s="88" t="s">
        <v>1301</v>
      </c>
      <c r="AZ11" s="111"/>
      <c r="BA11" s="111"/>
      <c r="BB11" s="88" t="s">
        <v>1302</v>
      </c>
      <c r="BC11" s="111"/>
      <c r="BD11" s="111"/>
      <c r="BE11" s="64" t="s">
        <v>1303</v>
      </c>
      <c r="BF11" s="64"/>
      <c r="BG11" s="64"/>
      <c r="BH11" s="143" t="s">
        <v>1304</v>
      </c>
      <c r="BI11" s="144"/>
      <c r="BJ11" s="145"/>
      <c r="BK11" s="65" t="s">
        <v>1414</v>
      </c>
      <c r="BL11" s="59"/>
      <c r="BM11" s="62"/>
      <c r="BN11" s="65" t="s">
        <v>1415</v>
      </c>
      <c r="BO11" s="59"/>
      <c r="BP11" s="62"/>
      <c r="BQ11" s="65" t="s">
        <v>1416</v>
      </c>
      <c r="BR11" s="59"/>
      <c r="BS11" s="62"/>
      <c r="BT11" s="65" t="s">
        <v>1417</v>
      </c>
      <c r="BU11" s="59"/>
      <c r="BV11" s="62"/>
      <c r="BW11" s="65" t="s">
        <v>1418</v>
      </c>
      <c r="BX11" s="59"/>
      <c r="BY11" s="62"/>
      <c r="BZ11" s="62" t="s">
        <v>1305</v>
      </c>
      <c r="CA11" s="63"/>
      <c r="CB11" s="63"/>
      <c r="CC11" s="65" t="s">
        <v>1306</v>
      </c>
      <c r="CD11" s="59"/>
      <c r="CE11" s="62"/>
      <c r="CF11" s="65" t="s">
        <v>1394</v>
      </c>
      <c r="CG11" s="59"/>
      <c r="CH11" s="62"/>
      <c r="CI11" s="63" t="s">
        <v>1307</v>
      </c>
      <c r="CJ11" s="63"/>
      <c r="CK11" s="63"/>
      <c r="CL11" s="63" t="s">
        <v>1308</v>
      </c>
      <c r="CM11" s="63"/>
      <c r="CN11" s="63"/>
      <c r="CO11" s="63" t="s">
        <v>1309</v>
      </c>
      <c r="CP11" s="63"/>
      <c r="CQ11" s="63"/>
      <c r="CR11" s="89" t="s">
        <v>1310</v>
      </c>
      <c r="CS11" s="89"/>
      <c r="CT11" s="89"/>
      <c r="CU11" s="63" t="s">
        <v>1311</v>
      </c>
      <c r="CV11" s="63"/>
      <c r="CW11" s="63"/>
      <c r="CX11" s="63" t="s">
        <v>1312</v>
      </c>
      <c r="CY11" s="63"/>
      <c r="CZ11" s="63"/>
      <c r="DA11" s="63" t="s">
        <v>1313</v>
      </c>
      <c r="DB11" s="63"/>
      <c r="DC11" s="63"/>
      <c r="DD11" s="63" t="s">
        <v>1314</v>
      </c>
      <c r="DE11" s="63"/>
      <c r="DF11" s="63"/>
      <c r="DG11" s="63" t="s">
        <v>1315</v>
      </c>
      <c r="DH11" s="63"/>
      <c r="DI11" s="63"/>
      <c r="DJ11" s="89" t="s">
        <v>1395</v>
      </c>
      <c r="DK11" s="89"/>
      <c r="DL11" s="89"/>
      <c r="DM11" s="89" t="s">
        <v>1316</v>
      </c>
      <c r="DN11" s="89"/>
      <c r="DO11" s="133"/>
      <c r="DP11" s="64" t="s">
        <v>1317</v>
      </c>
      <c r="DQ11" s="64"/>
      <c r="DR11" s="64"/>
      <c r="DS11" s="64" t="s">
        <v>1318</v>
      </c>
      <c r="DT11" s="64"/>
      <c r="DU11" s="64"/>
      <c r="DV11" s="84" t="s">
        <v>1319</v>
      </c>
      <c r="DW11" s="84"/>
      <c r="DX11" s="84"/>
      <c r="DY11" s="64" t="s">
        <v>1320</v>
      </c>
      <c r="DZ11" s="64"/>
      <c r="EA11" s="64"/>
      <c r="EB11" s="64" t="s">
        <v>1321</v>
      </c>
      <c r="EC11" s="64"/>
      <c r="ED11" s="88"/>
      <c r="EE11" s="64" t="s">
        <v>1322</v>
      </c>
      <c r="EF11" s="64"/>
      <c r="EG11" s="64"/>
      <c r="EH11" s="64" t="s">
        <v>1323</v>
      </c>
      <c r="EI11" s="64"/>
      <c r="EJ11" s="64"/>
      <c r="EK11" s="64" t="s">
        <v>1324</v>
      </c>
      <c r="EL11" s="64"/>
      <c r="EM11" s="64"/>
      <c r="EN11" s="64" t="s">
        <v>1396</v>
      </c>
      <c r="EO11" s="64"/>
      <c r="EP11" s="64"/>
      <c r="EQ11" s="64" t="s">
        <v>1325</v>
      </c>
      <c r="ER11" s="64"/>
      <c r="ES11" s="64"/>
      <c r="ET11" s="64" t="s">
        <v>1326</v>
      </c>
      <c r="EU11" s="64"/>
      <c r="EV11" s="64"/>
      <c r="EW11" s="64" t="s">
        <v>1327</v>
      </c>
      <c r="EX11" s="64"/>
      <c r="EY11" s="64"/>
      <c r="EZ11" s="64" t="s">
        <v>1328</v>
      </c>
      <c r="FA11" s="64"/>
      <c r="FB11" s="64"/>
      <c r="FC11" s="64" t="s">
        <v>1329</v>
      </c>
      <c r="FD11" s="64"/>
      <c r="FE11" s="64"/>
      <c r="FF11" s="64" t="s">
        <v>1330</v>
      </c>
      <c r="FG11" s="64"/>
      <c r="FH11" s="88"/>
      <c r="FI11" s="95" t="s">
        <v>1419</v>
      </c>
      <c r="FJ11" s="96"/>
      <c r="FK11" s="97"/>
      <c r="FL11" s="95" t="s">
        <v>1420</v>
      </c>
      <c r="FM11" s="96"/>
      <c r="FN11" s="97"/>
      <c r="FO11" s="95" t="s">
        <v>1421</v>
      </c>
      <c r="FP11" s="96"/>
      <c r="FQ11" s="97"/>
      <c r="FR11" s="95" t="s">
        <v>1422</v>
      </c>
      <c r="FS11" s="96"/>
      <c r="FT11" s="97"/>
      <c r="FU11" s="95" t="s">
        <v>1423</v>
      </c>
      <c r="FV11" s="96"/>
      <c r="FW11" s="97"/>
      <c r="FX11" s="95" t="s">
        <v>1424</v>
      </c>
      <c r="FY11" s="96"/>
      <c r="FZ11" s="97"/>
      <c r="GA11" s="95" t="s">
        <v>1425</v>
      </c>
      <c r="GB11" s="96"/>
      <c r="GC11" s="97"/>
      <c r="GD11" s="95" t="s">
        <v>1426</v>
      </c>
      <c r="GE11" s="96"/>
      <c r="GF11" s="97"/>
      <c r="GG11" s="95" t="s">
        <v>1427</v>
      </c>
      <c r="GH11" s="96"/>
      <c r="GI11" s="97"/>
      <c r="GJ11" s="95" t="s">
        <v>1428</v>
      </c>
      <c r="GK11" s="96"/>
      <c r="GL11" s="97"/>
      <c r="GM11" s="95" t="s">
        <v>1429</v>
      </c>
      <c r="GN11" s="96"/>
      <c r="GO11" s="97"/>
      <c r="GP11" s="95" t="s">
        <v>1430</v>
      </c>
      <c r="GQ11" s="96"/>
      <c r="GR11" s="97"/>
      <c r="GS11" s="95" t="s">
        <v>1431</v>
      </c>
      <c r="GT11" s="96"/>
      <c r="GU11" s="97"/>
      <c r="GV11" s="95" t="s">
        <v>1432</v>
      </c>
      <c r="GW11" s="96"/>
      <c r="GX11" s="97"/>
      <c r="GY11" s="95" t="s">
        <v>1433</v>
      </c>
      <c r="GZ11" s="96"/>
      <c r="HA11" s="97"/>
      <c r="HB11" s="95" t="s">
        <v>1434</v>
      </c>
      <c r="HC11" s="96"/>
      <c r="HD11" s="97"/>
      <c r="HE11" s="95" t="s">
        <v>1435</v>
      </c>
      <c r="HF11" s="96"/>
      <c r="HG11" s="97"/>
      <c r="HH11" s="95" t="s">
        <v>1436</v>
      </c>
      <c r="HI11" s="96"/>
      <c r="HJ11" s="97"/>
      <c r="HK11" s="95" t="s">
        <v>1437</v>
      </c>
      <c r="HL11" s="96"/>
      <c r="HM11" s="97"/>
      <c r="HN11" s="95" t="s">
        <v>1438</v>
      </c>
      <c r="HO11" s="96"/>
      <c r="HP11" s="97"/>
      <c r="HQ11" s="95" t="s">
        <v>1439</v>
      </c>
      <c r="HR11" s="96"/>
      <c r="HS11" s="97"/>
      <c r="HT11" s="95" t="s">
        <v>1440</v>
      </c>
      <c r="HU11" s="96"/>
      <c r="HV11" s="97"/>
      <c r="HW11" s="95" t="s">
        <v>1441</v>
      </c>
      <c r="HX11" s="96"/>
      <c r="HY11" s="97"/>
      <c r="HZ11" s="95" t="s">
        <v>1442</v>
      </c>
      <c r="IA11" s="96"/>
      <c r="IB11" s="97"/>
      <c r="IC11" s="95" t="s">
        <v>1443</v>
      </c>
      <c r="ID11" s="96"/>
      <c r="IE11" s="97"/>
      <c r="IF11" s="95" t="s">
        <v>1444</v>
      </c>
      <c r="IG11" s="96"/>
      <c r="IH11" s="97"/>
      <c r="II11" s="95" t="s">
        <v>1445</v>
      </c>
      <c r="IJ11" s="96"/>
      <c r="IK11" s="97"/>
      <c r="IL11" s="95" t="s">
        <v>1446</v>
      </c>
      <c r="IM11" s="96"/>
      <c r="IN11" s="97"/>
      <c r="IO11" s="95" t="s">
        <v>1447</v>
      </c>
      <c r="IP11" s="96"/>
      <c r="IQ11" s="97"/>
      <c r="IR11" s="95" t="s">
        <v>1448</v>
      </c>
      <c r="IS11" s="96"/>
      <c r="IT11" s="97"/>
      <c r="IU11" s="84" t="s">
        <v>1331</v>
      </c>
      <c r="IV11" s="84"/>
      <c r="IW11" s="84"/>
      <c r="IX11" s="84" t="s">
        <v>1332</v>
      </c>
      <c r="IY11" s="84"/>
      <c r="IZ11" s="84"/>
      <c r="JA11" s="84" t="s">
        <v>1397</v>
      </c>
      <c r="JB11" s="84"/>
      <c r="JC11" s="84"/>
      <c r="JD11" s="84" t="s">
        <v>1333</v>
      </c>
      <c r="JE11" s="84"/>
      <c r="JF11" s="84"/>
      <c r="JG11" s="84" t="s">
        <v>1334</v>
      </c>
      <c r="JH11" s="84"/>
      <c r="JI11" s="84"/>
      <c r="JJ11" s="84" t="s">
        <v>1335</v>
      </c>
      <c r="JK11" s="84"/>
      <c r="JL11" s="84"/>
      <c r="JM11" s="84" t="s">
        <v>1336</v>
      </c>
      <c r="JN11" s="84"/>
      <c r="JO11" s="84"/>
      <c r="JP11" s="84" t="s">
        <v>1337</v>
      </c>
      <c r="JQ11" s="84"/>
      <c r="JR11" s="84"/>
      <c r="JS11" s="84" t="s">
        <v>1338</v>
      </c>
      <c r="JT11" s="84"/>
      <c r="JU11" s="84"/>
      <c r="JV11" s="84" t="s">
        <v>1339</v>
      </c>
      <c r="JW11" s="84"/>
      <c r="JX11" s="84"/>
      <c r="JY11" s="84" t="s">
        <v>1449</v>
      </c>
      <c r="JZ11" s="84"/>
      <c r="KA11" s="84"/>
      <c r="KB11" s="84" t="s">
        <v>1450</v>
      </c>
      <c r="KC11" s="84"/>
      <c r="KD11" s="84"/>
      <c r="KE11" s="84" t="s">
        <v>1451</v>
      </c>
      <c r="KF11" s="84"/>
      <c r="KG11" s="84"/>
      <c r="KH11" s="97" t="s">
        <v>1340</v>
      </c>
      <c r="KI11" s="84"/>
      <c r="KJ11" s="84"/>
      <c r="KK11" s="84" t="s">
        <v>1341</v>
      </c>
      <c r="KL11" s="84"/>
      <c r="KM11" s="84"/>
      <c r="KN11" s="84" t="s">
        <v>1398</v>
      </c>
      <c r="KO11" s="84"/>
      <c r="KP11" s="84"/>
      <c r="KQ11" s="84" t="s">
        <v>1342</v>
      </c>
      <c r="KR11" s="84"/>
      <c r="KS11" s="84"/>
      <c r="KT11" s="84" t="s">
        <v>1343</v>
      </c>
      <c r="KU11" s="84"/>
      <c r="KV11" s="84"/>
      <c r="KW11" s="84" t="s">
        <v>1344</v>
      </c>
      <c r="KX11" s="84"/>
      <c r="KY11" s="84"/>
      <c r="KZ11" s="84" t="s">
        <v>1345</v>
      </c>
      <c r="LA11" s="84"/>
      <c r="LB11" s="84"/>
      <c r="LC11" s="119" t="s">
        <v>1346</v>
      </c>
      <c r="LD11" s="120"/>
      <c r="LE11" s="121"/>
      <c r="LF11" s="119" t="s">
        <v>1347</v>
      </c>
      <c r="LG11" s="120"/>
      <c r="LH11" s="121"/>
      <c r="LI11" s="119" t="s">
        <v>1348</v>
      </c>
      <c r="LJ11" s="120"/>
      <c r="LK11" s="121"/>
      <c r="LL11" s="119" t="s">
        <v>1349</v>
      </c>
      <c r="LM11" s="120"/>
      <c r="LN11" s="121"/>
      <c r="LO11" s="119" t="s">
        <v>1350</v>
      </c>
      <c r="LP11" s="120"/>
      <c r="LQ11" s="121"/>
      <c r="LR11" s="119" t="s">
        <v>1399</v>
      </c>
      <c r="LS11" s="120"/>
      <c r="LT11" s="121"/>
      <c r="LU11" s="119" t="s">
        <v>1351</v>
      </c>
      <c r="LV11" s="120"/>
      <c r="LW11" s="121"/>
      <c r="LX11" s="119" t="s">
        <v>1352</v>
      </c>
      <c r="LY11" s="120"/>
      <c r="LZ11" s="121"/>
      <c r="MA11" s="119" t="s">
        <v>1353</v>
      </c>
      <c r="MB11" s="120"/>
      <c r="MC11" s="121"/>
      <c r="MD11" s="119" t="s">
        <v>1354</v>
      </c>
      <c r="ME11" s="120"/>
      <c r="MF11" s="121"/>
      <c r="MG11" s="119" t="s">
        <v>1355</v>
      </c>
      <c r="MH11" s="120"/>
      <c r="MI11" s="121"/>
      <c r="MJ11" s="119" t="s">
        <v>1356</v>
      </c>
      <c r="MK11" s="120"/>
      <c r="ML11" s="121"/>
      <c r="MM11" s="95" t="s">
        <v>1357</v>
      </c>
      <c r="MN11" s="96"/>
      <c r="MO11" s="97"/>
      <c r="MP11" s="95" t="s">
        <v>1358</v>
      </c>
      <c r="MQ11" s="96"/>
      <c r="MR11" s="97"/>
      <c r="MS11" s="95" t="s">
        <v>1359</v>
      </c>
      <c r="MT11" s="96"/>
      <c r="MU11" s="97"/>
      <c r="MV11" s="119" t="s">
        <v>1400</v>
      </c>
      <c r="MW11" s="120"/>
      <c r="MX11" s="121"/>
      <c r="MY11" s="119" t="s">
        <v>1360</v>
      </c>
      <c r="MZ11" s="120"/>
      <c r="NA11" s="121"/>
      <c r="NB11" s="95" t="s">
        <v>1361</v>
      </c>
      <c r="NC11" s="96"/>
      <c r="ND11" s="97"/>
      <c r="NE11" s="95" t="s">
        <v>1362</v>
      </c>
      <c r="NF11" s="96"/>
      <c r="NG11" s="97"/>
      <c r="NH11" s="95" t="s">
        <v>1363</v>
      </c>
      <c r="NI11" s="96"/>
      <c r="NJ11" s="97"/>
      <c r="NK11" s="97" t="s">
        <v>1364</v>
      </c>
      <c r="NL11" s="84"/>
      <c r="NM11" s="84"/>
      <c r="NN11" s="84" t="s">
        <v>1365</v>
      </c>
      <c r="NO11" s="84"/>
      <c r="NP11" s="84"/>
      <c r="NQ11" s="133" t="s">
        <v>1401</v>
      </c>
      <c r="NR11" s="134"/>
      <c r="NS11" s="135"/>
      <c r="NT11" s="84" t="s">
        <v>1402</v>
      </c>
      <c r="NU11" s="84"/>
      <c r="NV11" s="84"/>
      <c r="NW11" s="84" t="s">
        <v>1403</v>
      </c>
      <c r="NX11" s="84"/>
      <c r="NY11" s="84"/>
      <c r="NZ11" s="84" t="s">
        <v>1404</v>
      </c>
      <c r="OA11" s="84"/>
      <c r="OB11" s="84"/>
      <c r="OC11" s="84" t="s">
        <v>1405</v>
      </c>
      <c r="OD11" s="84"/>
      <c r="OE11" s="84"/>
      <c r="OF11" s="84" t="s">
        <v>1406</v>
      </c>
      <c r="OG11" s="84"/>
      <c r="OH11" s="84"/>
      <c r="OI11" s="84" t="s">
        <v>1407</v>
      </c>
      <c r="OJ11" s="84"/>
      <c r="OK11" s="84"/>
      <c r="OL11" s="119" t="s">
        <v>1408</v>
      </c>
      <c r="OM11" s="120"/>
      <c r="ON11" s="121"/>
      <c r="OO11" s="119" t="s">
        <v>1409</v>
      </c>
      <c r="OP11" s="120"/>
      <c r="OQ11" s="121"/>
      <c r="OR11" s="119" t="s">
        <v>1410</v>
      </c>
      <c r="OS11" s="120"/>
      <c r="OT11" s="120"/>
      <c r="OU11" s="84" t="s">
        <v>1366</v>
      </c>
      <c r="OV11" s="84"/>
      <c r="OW11" s="84"/>
      <c r="OX11" s="119" t="s">
        <v>1367</v>
      </c>
      <c r="OY11" s="120"/>
      <c r="OZ11" s="121"/>
      <c r="PA11" s="119" t="s">
        <v>1368</v>
      </c>
      <c r="PB11" s="120"/>
      <c r="PC11" s="121"/>
      <c r="PD11" s="119" t="s">
        <v>1411</v>
      </c>
      <c r="PE11" s="120"/>
      <c r="PF11" s="121"/>
      <c r="PG11" s="119" t="s">
        <v>1369</v>
      </c>
      <c r="PH11" s="120"/>
      <c r="PI11" s="121"/>
      <c r="PJ11" s="119" t="s">
        <v>1370</v>
      </c>
      <c r="PK11" s="120"/>
      <c r="PL11" s="121"/>
      <c r="PM11" s="119" t="s">
        <v>1371</v>
      </c>
      <c r="PN11" s="120"/>
      <c r="PO11" s="121"/>
      <c r="PP11" s="119" t="s">
        <v>1372</v>
      </c>
      <c r="PQ11" s="120"/>
      <c r="PR11" s="121"/>
      <c r="PS11" s="119" t="s">
        <v>1452</v>
      </c>
      <c r="PT11" s="120"/>
      <c r="PU11" s="120"/>
      <c r="PV11" s="120" t="s">
        <v>1453</v>
      </c>
      <c r="PW11" s="120"/>
      <c r="PX11" s="120"/>
      <c r="PY11" s="120" t="s">
        <v>1454</v>
      </c>
      <c r="PZ11" s="120"/>
      <c r="QA11" s="120"/>
      <c r="QB11" s="120" t="s">
        <v>1455</v>
      </c>
      <c r="QC11" s="120"/>
      <c r="QD11" s="120"/>
      <c r="QE11" s="120" t="s">
        <v>1456</v>
      </c>
      <c r="QF11" s="120"/>
      <c r="QG11" s="120"/>
      <c r="QH11" s="120" t="s">
        <v>1457</v>
      </c>
      <c r="QI11" s="120"/>
      <c r="QJ11" s="120"/>
      <c r="QK11" s="120" t="s">
        <v>1458</v>
      </c>
      <c r="QL11" s="120"/>
      <c r="QM11" s="120"/>
      <c r="QN11" s="120" t="s">
        <v>1459</v>
      </c>
      <c r="QO11" s="120"/>
      <c r="QP11" s="120"/>
      <c r="QQ11" s="120" t="s">
        <v>1460</v>
      </c>
      <c r="QR11" s="120"/>
      <c r="QS11" s="120"/>
      <c r="QT11" s="120" t="s">
        <v>1461</v>
      </c>
      <c r="QU11" s="120"/>
      <c r="QV11" s="120"/>
      <c r="QW11" s="120" t="s">
        <v>1462</v>
      </c>
      <c r="QX11" s="120"/>
      <c r="QY11" s="120"/>
      <c r="QZ11" s="120" t="s">
        <v>1463</v>
      </c>
      <c r="RA11" s="120"/>
      <c r="RB11" s="120"/>
      <c r="RC11" s="120" t="s">
        <v>1464</v>
      </c>
      <c r="RD11" s="120"/>
      <c r="RE11" s="120"/>
      <c r="RF11" s="120" t="s">
        <v>1465</v>
      </c>
      <c r="RG11" s="120"/>
      <c r="RH11" s="121"/>
      <c r="RI11" s="84" t="s">
        <v>1373</v>
      </c>
      <c r="RJ11" s="84"/>
      <c r="RK11" s="84"/>
      <c r="RL11" s="84" t="s">
        <v>1374</v>
      </c>
      <c r="RM11" s="84"/>
      <c r="RN11" s="84"/>
      <c r="RO11" s="84" t="s">
        <v>1412</v>
      </c>
      <c r="RP11" s="84"/>
      <c r="RQ11" s="84"/>
      <c r="RR11" s="84" t="s">
        <v>1375</v>
      </c>
      <c r="RS11" s="84"/>
      <c r="RT11" s="84"/>
      <c r="RU11" s="84" t="s">
        <v>1376</v>
      </c>
      <c r="RV11" s="84"/>
      <c r="RW11" s="84"/>
      <c r="RX11" s="84" t="s">
        <v>1377</v>
      </c>
      <c r="RY11" s="84"/>
      <c r="RZ11" s="84"/>
      <c r="SA11" s="84" t="s">
        <v>1378</v>
      </c>
      <c r="SB11" s="84"/>
      <c r="SC11" s="84"/>
      <c r="SD11" s="84" t="s">
        <v>1379</v>
      </c>
      <c r="SE11" s="84"/>
      <c r="SF11" s="84"/>
      <c r="SG11" s="84" t="s">
        <v>1380</v>
      </c>
      <c r="SH11" s="84"/>
      <c r="SI11" s="84"/>
      <c r="SJ11" s="84" t="s">
        <v>1381</v>
      </c>
      <c r="SK11" s="84"/>
      <c r="SL11" s="84"/>
      <c r="SM11" s="84" t="s">
        <v>1382</v>
      </c>
      <c r="SN11" s="84"/>
      <c r="SO11" s="84"/>
      <c r="SP11" s="84" t="s">
        <v>1383</v>
      </c>
      <c r="SQ11" s="84"/>
      <c r="SR11" s="84"/>
      <c r="SS11" s="84" t="s">
        <v>1413</v>
      </c>
      <c r="ST11" s="84"/>
      <c r="SU11" s="84"/>
      <c r="SV11" s="84" t="s">
        <v>1384</v>
      </c>
      <c r="SW11" s="84"/>
      <c r="SX11" s="84"/>
      <c r="SY11" s="84" t="s">
        <v>1385</v>
      </c>
      <c r="SZ11" s="84"/>
      <c r="TA11" s="84"/>
      <c r="TB11" s="84" t="s">
        <v>1386</v>
      </c>
      <c r="TC11" s="84"/>
      <c r="TD11" s="84"/>
      <c r="TE11" s="84" t="s">
        <v>1387</v>
      </c>
      <c r="TF11" s="84"/>
      <c r="TG11" s="95"/>
      <c r="TH11" s="84" t="s">
        <v>1388</v>
      </c>
      <c r="TI11" s="84"/>
      <c r="TJ11" s="95"/>
      <c r="TK11" s="84" t="s">
        <v>1389</v>
      </c>
      <c r="TL11" s="84"/>
      <c r="TM11" s="95"/>
      <c r="TN11" s="84" t="s">
        <v>1390</v>
      </c>
      <c r="TO11" s="84"/>
      <c r="TP11" s="95"/>
      <c r="TQ11" s="95" t="s">
        <v>1391</v>
      </c>
      <c r="TR11" s="105"/>
      <c r="TS11" s="105"/>
      <c r="TT11" s="95" t="s">
        <v>1466</v>
      </c>
      <c r="TU11" s="96"/>
      <c r="TV11" s="97"/>
      <c r="TW11" s="95" t="s">
        <v>1467</v>
      </c>
      <c r="TX11" s="96"/>
      <c r="TY11" s="97"/>
      <c r="TZ11" s="95" t="s">
        <v>1468</v>
      </c>
      <c r="UA11" s="96"/>
      <c r="UB11" s="97"/>
      <c r="UC11" s="95" t="s">
        <v>1469</v>
      </c>
      <c r="UD11" s="96"/>
      <c r="UE11" s="97"/>
      <c r="UF11" s="95" t="s">
        <v>1470</v>
      </c>
      <c r="UG11" s="96"/>
      <c r="UH11" s="97"/>
      <c r="UI11" s="95" t="s">
        <v>1471</v>
      </c>
      <c r="UJ11" s="96"/>
      <c r="UK11" s="97"/>
      <c r="UL11" s="95" t="s">
        <v>1472</v>
      </c>
      <c r="UM11" s="96"/>
      <c r="UN11" s="97"/>
      <c r="UO11" s="95" t="s">
        <v>1473</v>
      </c>
      <c r="UP11" s="96"/>
      <c r="UQ11" s="97"/>
      <c r="UR11" s="95" t="s">
        <v>1474</v>
      </c>
      <c r="US11" s="96"/>
      <c r="UT11" s="97"/>
      <c r="UU11" s="95" t="s">
        <v>1475</v>
      </c>
      <c r="UV11" s="96"/>
      <c r="UW11" s="97"/>
      <c r="UX11" s="95" t="s">
        <v>1476</v>
      </c>
      <c r="UY11" s="96"/>
      <c r="UZ11" s="97"/>
      <c r="VA11" s="95" t="s">
        <v>1477</v>
      </c>
      <c r="VB11" s="96"/>
      <c r="VC11" s="97"/>
      <c r="VD11" s="95" t="s">
        <v>1478</v>
      </c>
      <c r="VE11" s="96"/>
      <c r="VF11" s="97"/>
      <c r="VG11" s="95" t="s">
        <v>1479</v>
      </c>
      <c r="VH11" s="96"/>
      <c r="VI11" s="97"/>
      <c r="VJ11" s="95" t="s">
        <v>1480</v>
      </c>
      <c r="VK11" s="96"/>
      <c r="VL11" s="97"/>
      <c r="VM11" s="95" t="s">
        <v>1481</v>
      </c>
      <c r="VN11" s="96"/>
      <c r="VO11" s="97"/>
      <c r="VP11" s="95" t="s">
        <v>1482</v>
      </c>
      <c r="VQ11" s="96"/>
      <c r="VR11" s="97"/>
      <c r="VS11" s="95" t="s">
        <v>1483</v>
      </c>
      <c r="VT11" s="96"/>
      <c r="VU11" s="97"/>
    </row>
    <row r="12" spans="1:593" ht="109.15" customHeight="1" thickBot="1">
      <c r="A12" s="74"/>
      <c r="B12" s="74"/>
      <c r="C12" s="82" t="s">
        <v>1695</v>
      </c>
      <c r="D12" s="83"/>
      <c r="E12" s="90"/>
      <c r="F12" s="82" t="s">
        <v>1696</v>
      </c>
      <c r="G12" s="83"/>
      <c r="H12" s="90"/>
      <c r="I12" s="136" t="s">
        <v>1697</v>
      </c>
      <c r="J12" s="137"/>
      <c r="K12" s="138"/>
      <c r="L12" s="82" t="s">
        <v>1698</v>
      </c>
      <c r="M12" s="83"/>
      <c r="N12" s="90"/>
      <c r="O12" s="82" t="s">
        <v>1699</v>
      </c>
      <c r="P12" s="83"/>
      <c r="Q12" s="90"/>
      <c r="R12" s="82" t="s">
        <v>1700</v>
      </c>
      <c r="S12" s="83"/>
      <c r="T12" s="90"/>
      <c r="U12" s="82" t="s">
        <v>1701</v>
      </c>
      <c r="V12" s="83"/>
      <c r="W12" s="90"/>
      <c r="X12" s="82" t="s">
        <v>1702</v>
      </c>
      <c r="Y12" s="83"/>
      <c r="Z12" s="90"/>
      <c r="AA12" s="82" t="s">
        <v>1703</v>
      </c>
      <c r="AB12" s="83"/>
      <c r="AC12" s="90"/>
      <c r="AD12" s="82" t="s">
        <v>1704</v>
      </c>
      <c r="AE12" s="83"/>
      <c r="AF12" s="90"/>
      <c r="AG12" s="82" t="s">
        <v>1705</v>
      </c>
      <c r="AH12" s="83"/>
      <c r="AI12" s="90"/>
      <c r="AJ12" s="82" t="s">
        <v>1706</v>
      </c>
      <c r="AK12" s="83"/>
      <c r="AL12" s="90"/>
      <c r="AM12" s="82" t="s">
        <v>1707</v>
      </c>
      <c r="AN12" s="83"/>
      <c r="AO12" s="90"/>
      <c r="AP12" s="82" t="s">
        <v>1708</v>
      </c>
      <c r="AQ12" s="83"/>
      <c r="AR12" s="90"/>
      <c r="AS12" s="82" t="s">
        <v>1709</v>
      </c>
      <c r="AT12" s="83"/>
      <c r="AU12" s="90"/>
      <c r="AV12" s="82" t="s">
        <v>1710</v>
      </c>
      <c r="AW12" s="83"/>
      <c r="AX12" s="90"/>
      <c r="AY12" s="82" t="s">
        <v>1711</v>
      </c>
      <c r="AZ12" s="83"/>
      <c r="BA12" s="90"/>
      <c r="BB12" s="82" t="s">
        <v>1712</v>
      </c>
      <c r="BC12" s="83"/>
      <c r="BD12" s="90"/>
      <c r="BE12" s="82" t="s">
        <v>1713</v>
      </c>
      <c r="BF12" s="83"/>
      <c r="BG12" s="90"/>
      <c r="BH12" s="82" t="s">
        <v>1714</v>
      </c>
      <c r="BI12" s="83"/>
      <c r="BJ12" s="90"/>
      <c r="BK12" s="82" t="s">
        <v>1715</v>
      </c>
      <c r="BL12" s="83"/>
      <c r="BM12" s="90"/>
      <c r="BN12" s="82" t="s">
        <v>1716</v>
      </c>
      <c r="BO12" s="83"/>
      <c r="BP12" s="90"/>
      <c r="BQ12" s="82" t="s">
        <v>1717</v>
      </c>
      <c r="BR12" s="83"/>
      <c r="BS12" s="90"/>
      <c r="BT12" s="82" t="s">
        <v>1718</v>
      </c>
      <c r="BU12" s="83"/>
      <c r="BV12" s="90"/>
      <c r="BW12" s="82" t="s">
        <v>1554</v>
      </c>
      <c r="BX12" s="83"/>
      <c r="BY12" s="90"/>
      <c r="BZ12" s="82" t="s">
        <v>1719</v>
      </c>
      <c r="CA12" s="83"/>
      <c r="CB12" s="90"/>
      <c r="CC12" s="82" t="s">
        <v>1720</v>
      </c>
      <c r="CD12" s="83"/>
      <c r="CE12" s="90"/>
      <c r="CF12" s="82" t="s">
        <v>1721</v>
      </c>
      <c r="CG12" s="83"/>
      <c r="CH12" s="90"/>
      <c r="CI12" s="82" t="s">
        <v>1722</v>
      </c>
      <c r="CJ12" s="83"/>
      <c r="CK12" s="90"/>
      <c r="CL12" s="82" t="s">
        <v>1723</v>
      </c>
      <c r="CM12" s="83"/>
      <c r="CN12" s="90"/>
      <c r="CO12" s="82" t="s">
        <v>1724</v>
      </c>
      <c r="CP12" s="83"/>
      <c r="CQ12" s="90"/>
      <c r="CR12" s="82" t="s">
        <v>1725</v>
      </c>
      <c r="CS12" s="83"/>
      <c r="CT12" s="90"/>
      <c r="CU12" s="82" t="s">
        <v>1726</v>
      </c>
      <c r="CV12" s="83"/>
      <c r="CW12" s="90"/>
      <c r="CX12" s="82" t="s">
        <v>1727</v>
      </c>
      <c r="CY12" s="83"/>
      <c r="CZ12" s="90"/>
      <c r="DA12" s="82" t="s">
        <v>1728</v>
      </c>
      <c r="DB12" s="83"/>
      <c r="DC12" s="90"/>
      <c r="DD12" s="82" t="s">
        <v>1729</v>
      </c>
      <c r="DE12" s="83"/>
      <c r="DF12" s="90"/>
      <c r="DG12" s="113" t="s">
        <v>1730</v>
      </c>
      <c r="DH12" s="114"/>
      <c r="DI12" s="115"/>
      <c r="DJ12" s="82" t="s">
        <v>1731</v>
      </c>
      <c r="DK12" s="83"/>
      <c r="DL12" s="90"/>
      <c r="DM12" s="82" t="s">
        <v>1732</v>
      </c>
      <c r="DN12" s="83"/>
      <c r="DO12" s="90"/>
      <c r="DP12" s="82" t="s">
        <v>1733</v>
      </c>
      <c r="DQ12" s="83"/>
      <c r="DR12" s="90"/>
      <c r="DS12" s="82" t="s">
        <v>1734</v>
      </c>
      <c r="DT12" s="83"/>
      <c r="DU12" s="90"/>
      <c r="DV12" s="82" t="s">
        <v>1735</v>
      </c>
      <c r="DW12" s="83"/>
      <c r="DX12" s="90"/>
      <c r="DY12" s="82" t="s">
        <v>1736</v>
      </c>
      <c r="DZ12" s="83"/>
      <c r="EA12" s="90"/>
      <c r="EB12" s="82" t="s">
        <v>1737</v>
      </c>
      <c r="EC12" s="83"/>
      <c r="ED12" s="90"/>
      <c r="EE12" s="82" t="s">
        <v>1608</v>
      </c>
      <c r="EF12" s="83"/>
      <c r="EG12" s="90"/>
      <c r="EH12" s="82" t="s">
        <v>1738</v>
      </c>
      <c r="EI12" s="83"/>
      <c r="EJ12" s="90"/>
      <c r="EK12" s="82" t="s">
        <v>1739</v>
      </c>
      <c r="EL12" s="83"/>
      <c r="EM12" s="90"/>
      <c r="EN12" s="82" t="s">
        <v>1740</v>
      </c>
      <c r="EO12" s="83"/>
      <c r="EP12" s="90"/>
      <c r="EQ12" s="82" t="s">
        <v>1741</v>
      </c>
      <c r="ER12" s="83"/>
      <c r="ES12" s="90"/>
      <c r="ET12" s="82" t="s">
        <v>1742</v>
      </c>
      <c r="EU12" s="83"/>
      <c r="EV12" s="90"/>
      <c r="EW12" s="82" t="s">
        <v>1743</v>
      </c>
      <c r="EX12" s="83"/>
      <c r="EY12" s="90"/>
      <c r="EZ12" s="82" t="s">
        <v>1744</v>
      </c>
      <c r="FA12" s="83"/>
      <c r="FB12" s="90"/>
      <c r="FC12" s="82" t="s">
        <v>1745</v>
      </c>
      <c r="FD12" s="83"/>
      <c r="FE12" s="90"/>
      <c r="FF12" s="82" t="s">
        <v>1746</v>
      </c>
      <c r="FG12" s="83"/>
      <c r="FH12" s="90"/>
      <c r="FI12" s="82" t="s">
        <v>1747</v>
      </c>
      <c r="FJ12" s="83"/>
      <c r="FK12" s="90"/>
      <c r="FL12" s="82" t="s">
        <v>1748</v>
      </c>
      <c r="FM12" s="83"/>
      <c r="FN12" s="90"/>
      <c r="FO12" s="82" t="s">
        <v>1749</v>
      </c>
      <c r="FP12" s="83"/>
      <c r="FQ12" s="90"/>
      <c r="FR12" s="82" t="s">
        <v>1750</v>
      </c>
      <c r="FS12" s="83"/>
      <c r="FT12" s="90"/>
      <c r="FU12" s="82" t="s">
        <v>1637</v>
      </c>
      <c r="FV12" s="83"/>
      <c r="FW12" s="90"/>
      <c r="FX12" s="140" t="s">
        <v>1641</v>
      </c>
      <c r="FY12" s="141"/>
      <c r="FZ12" s="142"/>
      <c r="GA12" s="113" t="s">
        <v>1751</v>
      </c>
      <c r="GB12" s="114"/>
      <c r="GC12" s="115"/>
      <c r="GD12" s="82" t="s">
        <v>1752</v>
      </c>
      <c r="GE12" s="83"/>
      <c r="GF12" s="90"/>
      <c r="GG12" s="82" t="s">
        <v>1753</v>
      </c>
      <c r="GH12" s="83"/>
      <c r="GI12" s="90"/>
      <c r="GJ12" s="82" t="s">
        <v>1754</v>
      </c>
      <c r="GK12" s="83"/>
      <c r="GL12" s="90"/>
      <c r="GM12" s="82" t="s">
        <v>1755</v>
      </c>
      <c r="GN12" s="83"/>
      <c r="GO12" s="90"/>
      <c r="GP12" s="82" t="s">
        <v>1756</v>
      </c>
      <c r="GQ12" s="83"/>
      <c r="GR12" s="90"/>
      <c r="GS12" s="113" t="s">
        <v>1757</v>
      </c>
      <c r="GT12" s="114"/>
      <c r="GU12" s="115"/>
      <c r="GV12" s="82" t="s">
        <v>1758</v>
      </c>
      <c r="GW12" s="83"/>
      <c r="GX12" s="90"/>
      <c r="GY12" s="82" t="s">
        <v>1759</v>
      </c>
      <c r="GZ12" s="83"/>
      <c r="HA12" s="90"/>
      <c r="HB12" s="82" t="s">
        <v>1760</v>
      </c>
      <c r="HC12" s="83"/>
      <c r="HD12" s="90"/>
      <c r="HE12" s="82" t="s">
        <v>1761</v>
      </c>
      <c r="HF12" s="83"/>
      <c r="HG12" s="90"/>
      <c r="HH12" s="82" t="s">
        <v>1762</v>
      </c>
      <c r="HI12" s="83"/>
      <c r="HJ12" s="90"/>
      <c r="HK12" s="82" t="s">
        <v>1763</v>
      </c>
      <c r="HL12" s="83"/>
      <c r="HM12" s="90"/>
      <c r="HN12" s="82" t="s">
        <v>1764</v>
      </c>
      <c r="HO12" s="83"/>
      <c r="HP12" s="90"/>
      <c r="HQ12" s="82" t="s">
        <v>1765</v>
      </c>
      <c r="HR12" s="83"/>
      <c r="HS12" s="90"/>
      <c r="HT12" s="82" t="s">
        <v>1766</v>
      </c>
      <c r="HU12" s="83"/>
      <c r="HV12" s="90"/>
      <c r="HW12" s="82" t="s">
        <v>1767</v>
      </c>
      <c r="HX12" s="83"/>
      <c r="HY12" s="90"/>
      <c r="HZ12" s="82" t="s">
        <v>1768</v>
      </c>
      <c r="IA12" s="83"/>
      <c r="IB12" s="90"/>
      <c r="IC12" s="82" t="s">
        <v>1769</v>
      </c>
      <c r="ID12" s="83"/>
      <c r="IE12" s="90"/>
      <c r="IF12" s="82" t="s">
        <v>1770</v>
      </c>
      <c r="IG12" s="83"/>
      <c r="IH12" s="90"/>
      <c r="II12" s="82" t="s">
        <v>1771</v>
      </c>
      <c r="IJ12" s="83"/>
      <c r="IK12" s="90"/>
      <c r="IL12" s="82" t="s">
        <v>1772</v>
      </c>
      <c r="IM12" s="83"/>
      <c r="IN12" s="90"/>
      <c r="IO12" s="82" t="s">
        <v>1773</v>
      </c>
      <c r="IP12" s="83"/>
      <c r="IQ12" s="90"/>
      <c r="IR12" s="82" t="s">
        <v>1694</v>
      </c>
      <c r="IS12" s="83"/>
      <c r="IT12" s="90"/>
      <c r="IU12" s="82" t="s">
        <v>1807</v>
      </c>
      <c r="IV12" s="83"/>
      <c r="IW12" s="90"/>
      <c r="IX12" s="82" t="s">
        <v>1808</v>
      </c>
      <c r="IY12" s="83"/>
      <c r="IZ12" s="90"/>
      <c r="JA12" s="82" t="s">
        <v>1809</v>
      </c>
      <c r="JB12" s="83"/>
      <c r="JC12" s="90"/>
      <c r="JD12" s="82" t="s">
        <v>1810</v>
      </c>
      <c r="JE12" s="83"/>
      <c r="JF12" s="90"/>
      <c r="JG12" s="82" t="s">
        <v>1811</v>
      </c>
      <c r="JH12" s="83"/>
      <c r="JI12" s="90"/>
      <c r="JJ12" s="82" t="s">
        <v>1812</v>
      </c>
      <c r="JK12" s="83"/>
      <c r="JL12" s="90"/>
      <c r="JM12" s="82" t="s">
        <v>1813</v>
      </c>
      <c r="JN12" s="83"/>
      <c r="JO12" s="90"/>
      <c r="JP12" s="82" t="s">
        <v>1814</v>
      </c>
      <c r="JQ12" s="83"/>
      <c r="JR12" s="90"/>
      <c r="JS12" s="113" t="s">
        <v>1815</v>
      </c>
      <c r="JT12" s="114"/>
      <c r="JU12" s="115"/>
      <c r="JV12" s="82" t="s">
        <v>1816</v>
      </c>
      <c r="JW12" s="83"/>
      <c r="JX12" s="90"/>
      <c r="JY12" s="113" t="s">
        <v>1817</v>
      </c>
      <c r="JZ12" s="114"/>
      <c r="KA12" s="115"/>
      <c r="KB12" s="82" t="s">
        <v>1818</v>
      </c>
      <c r="KC12" s="83"/>
      <c r="KD12" s="90"/>
      <c r="KE12" s="82" t="s">
        <v>1819</v>
      </c>
      <c r="KF12" s="83"/>
      <c r="KG12" s="90"/>
      <c r="KH12" s="82" t="s">
        <v>1978</v>
      </c>
      <c r="KI12" s="83"/>
      <c r="KJ12" s="90"/>
      <c r="KK12" s="82" t="s">
        <v>1979</v>
      </c>
      <c r="KL12" s="83"/>
      <c r="KM12" s="90"/>
      <c r="KN12" s="113" t="s">
        <v>1980</v>
      </c>
      <c r="KO12" s="114"/>
      <c r="KP12" s="115"/>
      <c r="KQ12" s="82" t="s">
        <v>1981</v>
      </c>
      <c r="KR12" s="83"/>
      <c r="KS12" s="90"/>
      <c r="KT12" s="82" t="s">
        <v>1982</v>
      </c>
      <c r="KU12" s="83"/>
      <c r="KV12" s="90"/>
      <c r="KW12" s="82" t="s">
        <v>1983</v>
      </c>
      <c r="KX12" s="83"/>
      <c r="KY12" s="90"/>
      <c r="KZ12" s="82" t="s">
        <v>1984</v>
      </c>
      <c r="LA12" s="83"/>
      <c r="LB12" s="90"/>
      <c r="LC12" s="82" t="s">
        <v>1985</v>
      </c>
      <c r="LD12" s="83"/>
      <c r="LE12" s="90"/>
      <c r="LF12" s="82" t="s">
        <v>1986</v>
      </c>
      <c r="LG12" s="83"/>
      <c r="LH12" s="90"/>
      <c r="LI12" s="82" t="s">
        <v>1987</v>
      </c>
      <c r="LJ12" s="83"/>
      <c r="LK12" s="90"/>
      <c r="LL12" s="82" t="s">
        <v>1847</v>
      </c>
      <c r="LM12" s="83"/>
      <c r="LN12" s="90"/>
      <c r="LO12" s="82" t="s">
        <v>1988</v>
      </c>
      <c r="LP12" s="83"/>
      <c r="LQ12" s="90"/>
      <c r="LR12" s="82" t="s">
        <v>1989</v>
      </c>
      <c r="LS12" s="83"/>
      <c r="LT12" s="90"/>
      <c r="LU12" s="82" t="s">
        <v>1990</v>
      </c>
      <c r="LV12" s="83"/>
      <c r="LW12" s="90"/>
      <c r="LX12" s="113" t="s">
        <v>1991</v>
      </c>
      <c r="LY12" s="114"/>
      <c r="LZ12" s="115"/>
      <c r="MA12" s="82" t="s">
        <v>1992</v>
      </c>
      <c r="MB12" s="83"/>
      <c r="MC12" s="90"/>
      <c r="MD12" s="116" t="s">
        <v>1865</v>
      </c>
      <c r="ME12" s="117"/>
      <c r="MF12" s="118"/>
      <c r="MG12" s="82" t="s">
        <v>1993</v>
      </c>
      <c r="MH12" s="83"/>
      <c r="MI12" s="90"/>
      <c r="MJ12" s="82" t="s">
        <v>1994</v>
      </c>
      <c r="MK12" s="83"/>
      <c r="ML12" s="90"/>
      <c r="MM12" s="82" t="s">
        <v>1995</v>
      </c>
      <c r="MN12" s="83"/>
      <c r="MO12" s="90"/>
      <c r="MP12" s="113" t="s">
        <v>1996</v>
      </c>
      <c r="MQ12" s="114"/>
      <c r="MR12" s="115"/>
      <c r="MS12" s="82" t="s">
        <v>1872</v>
      </c>
      <c r="MT12" s="83"/>
      <c r="MU12" s="90"/>
      <c r="MV12" s="82" t="s">
        <v>1997</v>
      </c>
      <c r="MW12" s="83"/>
      <c r="MX12" s="90"/>
      <c r="MY12" s="82" t="s">
        <v>1998</v>
      </c>
      <c r="MZ12" s="83"/>
      <c r="NA12" s="90"/>
      <c r="NB12" s="82" t="s">
        <v>1999</v>
      </c>
      <c r="NC12" s="83"/>
      <c r="ND12" s="90"/>
      <c r="NE12" s="82" t="s">
        <v>2000</v>
      </c>
      <c r="NF12" s="83"/>
      <c r="NG12" s="90"/>
      <c r="NH12" s="82" t="s">
        <v>2001</v>
      </c>
      <c r="NI12" s="83"/>
      <c r="NJ12" s="90"/>
      <c r="NK12" s="82" t="s">
        <v>2002</v>
      </c>
      <c r="NL12" s="83"/>
      <c r="NM12" s="90"/>
      <c r="NN12" s="116" t="s">
        <v>1894</v>
      </c>
      <c r="NO12" s="117"/>
      <c r="NP12" s="139"/>
      <c r="NQ12" s="136" t="s">
        <v>2003</v>
      </c>
      <c r="NR12" s="137"/>
      <c r="NS12" s="138"/>
      <c r="NT12" s="82" t="s">
        <v>2004</v>
      </c>
      <c r="NU12" s="83"/>
      <c r="NV12" s="90"/>
      <c r="NW12" s="82" t="s">
        <v>1901</v>
      </c>
      <c r="NX12" s="83"/>
      <c r="NY12" s="90"/>
      <c r="NZ12" s="82" t="s">
        <v>2005</v>
      </c>
      <c r="OA12" s="83"/>
      <c r="OB12" s="90"/>
      <c r="OC12" s="82" t="s">
        <v>2006</v>
      </c>
      <c r="OD12" s="83"/>
      <c r="OE12" s="90"/>
      <c r="OF12" s="82" t="s">
        <v>2007</v>
      </c>
      <c r="OG12" s="83"/>
      <c r="OH12" s="90"/>
      <c r="OI12" s="82" t="s">
        <v>2008</v>
      </c>
      <c r="OJ12" s="83"/>
      <c r="OK12" s="90"/>
      <c r="OL12" s="82" t="s">
        <v>2009</v>
      </c>
      <c r="OM12" s="83"/>
      <c r="ON12" s="90"/>
      <c r="OO12" s="82" t="s">
        <v>2010</v>
      </c>
      <c r="OP12" s="83"/>
      <c r="OQ12" s="90"/>
      <c r="OR12" s="82" t="s">
        <v>2011</v>
      </c>
      <c r="OS12" s="83"/>
      <c r="OT12" s="90"/>
      <c r="OU12" s="82" t="s">
        <v>2012</v>
      </c>
      <c r="OV12" s="83"/>
      <c r="OW12" s="90"/>
      <c r="OX12" s="82" t="s">
        <v>2013</v>
      </c>
      <c r="OY12" s="83"/>
      <c r="OZ12" s="90"/>
      <c r="PA12" s="82" t="s">
        <v>2014</v>
      </c>
      <c r="PB12" s="83"/>
      <c r="PC12" s="90"/>
      <c r="PD12" s="82" t="s">
        <v>2015</v>
      </c>
      <c r="PE12" s="83"/>
      <c r="PF12" s="90"/>
      <c r="PG12" s="113" t="s">
        <v>1927</v>
      </c>
      <c r="PH12" s="114"/>
      <c r="PI12" s="115"/>
      <c r="PJ12" s="82" t="s">
        <v>2016</v>
      </c>
      <c r="PK12" s="83"/>
      <c r="PL12" s="90"/>
      <c r="PM12" s="82" t="s">
        <v>2017</v>
      </c>
      <c r="PN12" s="83"/>
      <c r="PO12" s="90"/>
      <c r="PP12" s="82" t="s">
        <v>2018</v>
      </c>
      <c r="PQ12" s="83"/>
      <c r="PR12" s="90"/>
      <c r="PS12" s="113" t="s">
        <v>2019</v>
      </c>
      <c r="PT12" s="114"/>
      <c r="PU12" s="115"/>
      <c r="PV12" s="82" t="s">
        <v>2020</v>
      </c>
      <c r="PW12" s="83"/>
      <c r="PX12" s="90"/>
      <c r="PY12" s="82" t="s">
        <v>2021</v>
      </c>
      <c r="PZ12" s="83"/>
      <c r="QA12" s="90"/>
      <c r="QB12" s="113" t="s">
        <v>2022</v>
      </c>
      <c r="QC12" s="114"/>
      <c r="QD12" s="115"/>
      <c r="QE12" s="113" t="s">
        <v>2023</v>
      </c>
      <c r="QF12" s="114"/>
      <c r="QG12" s="115"/>
      <c r="QH12" s="82" t="s">
        <v>2024</v>
      </c>
      <c r="QI12" s="83"/>
      <c r="QJ12" s="90"/>
      <c r="QK12" s="82" t="s">
        <v>2025</v>
      </c>
      <c r="QL12" s="83"/>
      <c r="QM12" s="90"/>
      <c r="QN12" s="82" t="s">
        <v>2026</v>
      </c>
      <c r="QO12" s="83"/>
      <c r="QP12" s="90"/>
      <c r="QQ12" s="82" t="s">
        <v>2027</v>
      </c>
      <c r="QR12" s="83"/>
      <c r="QS12" s="90"/>
      <c r="QT12" s="82" t="s">
        <v>2028</v>
      </c>
      <c r="QU12" s="83"/>
      <c r="QV12" s="90"/>
      <c r="QW12" s="82" t="s">
        <v>2029</v>
      </c>
      <c r="QX12" s="83"/>
      <c r="QY12" s="90"/>
      <c r="QZ12" s="82" t="s">
        <v>2030</v>
      </c>
      <c r="RA12" s="83"/>
      <c r="RB12" s="90"/>
      <c r="RC12" s="82" t="s">
        <v>2031</v>
      </c>
      <c r="RD12" s="83"/>
      <c r="RE12" s="90"/>
      <c r="RF12" s="82" t="s">
        <v>2032</v>
      </c>
      <c r="RG12" s="83"/>
      <c r="RH12" s="90"/>
      <c r="RI12" s="82" t="s">
        <v>2038</v>
      </c>
      <c r="RJ12" s="83"/>
      <c r="RK12" s="90"/>
      <c r="RL12" s="82" t="s">
        <v>2039</v>
      </c>
      <c r="RM12" s="83"/>
      <c r="RN12" s="90"/>
      <c r="RO12" s="82" t="s">
        <v>2040</v>
      </c>
      <c r="RP12" s="83"/>
      <c r="RQ12" s="90"/>
      <c r="RR12" s="113" t="s">
        <v>2044</v>
      </c>
      <c r="RS12" s="114"/>
      <c r="RT12" s="115"/>
      <c r="RU12" s="82" t="s">
        <v>2048</v>
      </c>
      <c r="RV12" s="83"/>
      <c r="RW12" s="90"/>
      <c r="RX12" s="82" t="s">
        <v>2052</v>
      </c>
      <c r="RY12" s="83"/>
      <c r="RZ12" s="90"/>
      <c r="SA12" s="82" t="s">
        <v>2056</v>
      </c>
      <c r="SB12" s="83"/>
      <c r="SC12" s="90"/>
      <c r="SD12" s="113" t="s">
        <v>2057</v>
      </c>
      <c r="SE12" s="114"/>
      <c r="SF12" s="115"/>
      <c r="SG12" s="82" t="s">
        <v>2061</v>
      </c>
      <c r="SH12" s="83"/>
      <c r="SI12" s="90"/>
      <c r="SJ12" s="82" t="s">
        <v>2065</v>
      </c>
      <c r="SK12" s="83"/>
      <c r="SL12" s="90"/>
      <c r="SM12" s="82" t="s">
        <v>2069</v>
      </c>
      <c r="SN12" s="83"/>
      <c r="SO12" s="90"/>
      <c r="SP12" s="82" t="s">
        <v>2073</v>
      </c>
      <c r="SQ12" s="83"/>
      <c r="SR12" s="90"/>
      <c r="SS12" s="82" t="s">
        <v>2077</v>
      </c>
      <c r="ST12" s="83"/>
      <c r="SU12" s="90"/>
      <c r="SV12" s="113" t="s">
        <v>2078</v>
      </c>
      <c r="SW12" s="114"/>
      <c r="SX12" s="115"/>
      <c r="SY12" s="82" t="s">
        <v>2082</v>
      </c>
      <c r="SZ12" s="83"/>
      <c r="TA12" s="90"/>
      <c r="TB12" s="82" t="s">
        <v>2086</v>
      </c>
      <c r="TC12" s="83"/>
      <c r="TD12" s="90"/>
      <c r="TE12" s="82" t="s">
        <v>2090</v>
      </c>
      <c r="TF12" s="83"/>
      <c r="TG12" s="90"/>
      <c r="TH12" s="82" t="s">
        <v>2094</v>
      </c>
      <c r="TI12" s="83"/>
      <c r="TJ12" s="90"/>
      <c r="TK12" s="82" t="s">
        <v>2098</v>
      </c>
      <c r="TL12" s="83"/>
      <c r="TM12" s="90"/>
      <c r="TN12" s="82" t="s">
        <v>2102</v>
      </c>
      <c r="TO12" s="83"/>
      <c r="TP12" s="90"/>
      <c r="TQ12" s="82" t="s">
        <v>2106</v>
      </c>
      <c r="TR12" s="83"/>
      <c r="TS12" s="90"/>
      <c r="TT12" s="82" t="s">
        <v>2110</v>
      </c>
      <c r="TU12" s="83"/>
      <c r="TV12" s="90"/>
      <c r="TW12" s="82" t="s">
        <v>2111</v>
      </c>
      <c r="TX12" s="83"/>
      <c r="TY12" s="90"/>
      <c r="TZ12" s="82" t="s">
        <v>2115</v>
      </c>
      <c r="UA12" s="83"/>
      <c r="UB12" s="90"/>
      <c r="UC12" s="82" t="s">
        <v>2119</v>
      </c>
      <c r="UD12" s="83"/>
      <c r="UE12" s="90"/>
      <c r="UF12" s="82" t="s">
        <v>2123</v>
      </c>
      <c r="UG12" s="83"/>
      <c r="UH12" s="90"/>
      <c r="UI12" s="82" t="s">
        <v>2127</v>
      </c>
      <c r="UJ12" s="83"/>
      <c r="UK12" s="90"/>
      <c r="UL12" s="113" t="s">
        <v>2131</v>
      </c>
      <c r="UM12" s="114"/>
      <c r="UN12" s="115"/>
      <c r="UO12" s="82" t="s">
        <v>2134</v>
      </c>
      <c r="UP12" s="83"/>
      <c r="UQ12" s="90"/>
      <c r="UR12" s="140" t="s">
        <v>2141</v>
      </c>
      <c r="US12" s="141"/>
      <c r="UT12" s="142"/>
      <c r="UU12" s="82" t="s">
        <v>2142</v>
      </c>
      <c r="UV12" s="83"/>
      <c r="UW12" s="90"/>
      <c r="UX12" s="82" t="s">
        <v>2146</v>
      </c>
      <c r="UY12" s="83"/>
      <c r="UZ12" s="90"/>
      <c r="VA12" s="82" t="s">
        <v>2150</v>
      </c>
      <c r="VB12" s="83"/>
      <c r="VC12" s="90"/>
      <c r="VD12" s="82" t="s">
        <v>2154</v>
      </c>
      <c r="VE12" s="83"/>
      <c r="VF12" s="150"/>
      <c r="VG12" s="149" t="s">
        <v>2158</v>
      </c>
      <c r="VH12" s="83"/>
      <c r="VI12" s="150"/>
      <c r="VJ12" s="149" t="s">
        <v>2162</v>
      </c>
      <c r="VK12" s="83"/>
      <c r="VL12" s="90"/>
      <c r="VM12" s="82" t="s">
        <v>2166</v>
      </c>
      <c r="VN12" s="83"/>
      <c r="VO12" s="90"/>
      <c r="VP12" s="82" t="s">
        <v>2170</v>
      </c>
      <c r="VQ12" s="83"/>
      <c r="VR12" s="90"/>
      <c r="VS12" s="82" t="s">
        <v>2174</v>
      </c>
      <c r="VT12" s="83"/>
      <c r="VU12" s="90"/>
    </row>
    <row r="13" spans="1:593" ht="120.75" thickBot="1">
      <c r="A13" s="74"/>
      <c r="B13" s="74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>
      <c r="A40" s="68" t="s">
        <v>3245</v>
      </c>
      <c r="B40" s="69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>
      <c r="B42" t="s">
        <v>3215</v>
      </c>
    </row>
    <row r="43" spans="1:59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>
      <c r="B52" t="s">
        <v>3217</v>
      </c>
      <c r="C52" t="s">
        <v>3236</v>
      </c>
      <c r="D52">
        <f>(IV40+IY40+JB40+JE40+JH40+JK40+JQ40+JT40+JW40+JZ40+KC40+KF40)/13</f>
        <v>0</v>
      </c>
    </row>
    <row r="53" spans="2:4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1"/>
  <sheetViews>
    <sheetView topLeftCell="A13" zoomScale="65" zoomScaleNormal="65" workbookViewId="0">
      <selection activeCell="B14" sqref="B14:B38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78" t="s">
        <v>2</v>
      </c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 t="s">
        <v>2</v>
      </c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 t="s">
        <v>2</v>
      </c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 t="s">
        <v>2</v>
      </c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7"/>
      <c r="KW4" s="108" t="s">
        <v>181</v>
      </c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1"/>
      <c r="MP4" s="101" t="s">
        <v>244</v>
      </c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3"/>
      <c r="OR4" s="126" t="s">
        <v>244</v>
      </c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/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 t="s">
        <v>244</v>
      </c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26"/>
      <c r="QR4" s="126"/>
      <c r="QS4" s="126"/>
      <c r="QT4" s="126"/>
      <c r="QU4" s="126"/>
      <c r="QV4" s="126"/>
      <c r="QW4" s="126"/>
      <c r="QX4" s="126"/>
      <c r="QY4" s="126"/>
      <c r="QZ4" s="126"/>
      <c r="RA4" s="126"/>
      <c r="RB4" s="126"/>
      <c r="RC4" s="126"/>
      <c r="RD4" s="126"/>
      <c r="RE4" s="126"/>
      <c r="RF4" s="101" t="s">
        <v>244</v>
      </c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3"/>
      <c r="SM4" s="78" t="s">
        <v>244</v>
      </c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80"/>
      <c r="UC4" s="86" t="s">
        <v>291</v>
      </c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5"/>
      <c r="VV4" s="105"/>
      <c r="VW4" s="105"/>
      <c r="VX4" s="105"/>
      <c r="VY4" s="105"/>
      <c r="VZ4" s="105"/>
      <c r="WA4" s="105"/>
      <c r="WB4" s="105"/>
      <c r="WC4" s="105"/>
      <c r="WD4" s="105"/>
      <c r="WE4" s="105"/>
      <c r="WF4" s="105"/>
      <c r="WG4" s="105"/>
      <c r="WH4" s="105"/>
      <c r="WI4" s="105"/>
      <c r="WJ4" s="105"/>
      <c r="WK4" s="105"/>
      <c r="WL4" s="105"/>
      <c r="WM4" s="105"/>
      <c r="WN4" s="105"/>
      <c r="WO4" s="105"/>
      <c r="WP4" s="105"/>
      <c r="WQ4" s="105"/>
      <c r="WR4" s="105"/>
      <c r="WS4" s="105"/>
      <c r="WT4" s="105"/>
      <c r="WU4" s="105"/>
      <c r="WV4" s="105"/>
      <c r="WW4" s="105"/>
      <c r="WX4" s="105"/>
      <c r="WY4" s="105"/>
      <c r="WZ4" s="105"/>
      <c r="XA4" s="105"/>
      <c r="XB4" s="105"/>
      <c r="XC4" s="105"/>
      <c r="XD4" s="105"/>
      <c r="XE4" s="105"/>
      <c r="XF4" s="105"/>
      <c r="XG4" s="105"/>
      <c r="XH4" s="105"/>
      <c r="XI4" s="105"/>
      <c r="XJ4" s="105"/>
      <c r="XK4" s="105"/>
      <c r="XL4" s="105"/>
      <c r="XM4" s="105"/>
      <c r="XN4" s="105"/>
      <c r="XO4" s="105"/>
      <c r="XP4" s="105"/>
      <c r="XQ4" s="105"/>
      <c r="XR4" s="105"/>
      <c r="XS4" s="105"/>
      <c r="XT4" s="105"/>
      <c r="XU4" s="105"/>
      <c r="XV4" s="105"/>
      <c r="XW4" s="105"/>
      <c r="XX4" s="105"/>
      <c r="XY4" s="105"/>
      <c r="XZ4" s="105"/>
      <c r="YA4" s="105"/>
      <c r="YB4" s="105"/>
      <c r="YC4" s="105"/>
      <c r="YD4" s="105"/>
      <c r="YE4" s="105"/>
      <c r="YF4" s="105"/>
      <c r="YG4" s="105"/>
      <c r="YH4" s="105"/>
      <c r="YI4" s="105"/>
      <c r="YJ4" s="105"/>
      <c r="YK4" s="105"/>
      <c r="YL4" s="105"/>
      <c r="YM4" s="105"/>
      <c r="YN4" s="105"/>
      <c r="YO4" s="105"/>
      <c r="YP4" s="105"/>
      <c r="YQ4" s="105"/>
      <c r="YR4" s="105"/>
      <c r="YS4" s="105"/>
      <c r="YT4" s="105"/>
      <c r="YU4" s="105"/>
      <c r="YV4" s="105"/>
      <c r="YW4" s="105"/>
      <c r="YX4" s="105"/>
      <c r="YY4" s="105"/>
      <c r="YZ4" s="105"/>
      <c r="ZA4" s="105"/>
      <c r="ZB4" s="105"/>
      <c r="ZC4" s="105"/>
      <c r="ZD4" s="105"/>
      <c r="ZE4" s="105"/>
      <c r="ZF4" s="105"/>
      <c r="ZG4" s="105"/>
      <c r="ZH4" s="105"/>
      <c r="ZI4" s="105"/>
      <c r="ZJ4" s="105"/>
      <c r="ZK4" s="105"/>
      <c r="ZL4" s="105"/>
      <c r="ZM4" s="105"/>
      <c r="ZN4" s="105"/>
      <c r="ZO4" s="105"/>
      <c r="ZP4" s="105"/>
      <c r="ZQ4" s="105"/>
      <c r="ZR4" s="105"/>
      <c r="ZS4" s="105"/>
      <c r="ZT4" s="105"/>
      <c r="ZU4" s="105"/>
      <c r="ZV4" s="105"/>
      <c r="ZW4" s="105"/>
      <c r="ZX4" s="105"/>
      <c r="ZY4" s="105"/>
      <c r="ZZ4" s="105"/>
      <c r="AAA4" s="105"/>
      <c r="AAB4" s="105"/>
      <c r="AAC4" s="105"/>
      <c r="AAD4" s="105"/>
      <c r="AAE4" s="106"/>
    </row>
    <row r="5" spans="1:707" ht="15" customHeight="1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5" t="s">
        <v>86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134" t="s">
        <v>3</v>
      </c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 t="s">
        <v>2380</v>
      </c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 t="s">
        <v>899</v>
      </c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64" t="s">
        <v>909</v>
      </c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59" t="s">
        <v>387</v>
      </c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124" t="s">
        <v>245</v>
      </c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24"/>
      <c r="PQ5" s="124"/>
      <c r="PR5" s="124"/>
      <c r="PS5" s="124"/>
      <c r="PT5" s="124"/>
      <c r="PU5" s="124"/>
      <c r="PV5" s="155" t="s">
        <v>426</v>
      </c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55"/>
      <c r="QR5" s="155"/>
      <c r="QS5" s="155"/>
      <c r="QT5" s="155"/>
      <c r="QU5" s="155"/>
      <c r="QV5" s="155"/>
      <c r="QW5" s="155"/>
      <c r="QX5" s="155"/>
      <c r="QY5" s="155"/>
      <c r="QZ5" s="155"/>
      <c r="RA5" s="155"/>
      <c r="RB5" s="155"/>
      <c r="RC5" s="155"/>
      <c r="RD5" s="155"/>
      <c r="RE5" s="155"/>
      <c r="RF5" s="125" t="s">
        <v>438</v>
      </c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25"/>
      <c r="RY5" s="125"/>
      <c r="RZ5" s="125"/>
      <c r="SA5" s="125"/>
      <c r="SB5" s="125"/>
      <c r="SC5" s="125"/>
      <c r="SD5" s="125"/>
      <c r="SE5" s="125"/>
      <c r="SF5" s="125"/>
      <c r="SG5" s="125"/>
      <c r="SH5" s="125"/>
      <c r="SI5" s="125"/>
      <c r="SJ5" s="125"/>
      <c r="SK5" s="125"/>
      <c r="SL5" s="125"/>
      <c r="SM5" s="155" t="s">
        <v>246</v>
      </c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155"/>
      <c r="TO5" s="155"/>
      <c r="TP5" s="155"/>
      <c r="TQ5" s="155"/>
      <c r="TR5" s="155"/>
      <c r="TS5" s="155"/>
      <c r="TT5" s="155"/>
      <c r="TU5" s="155"/>
      <c r="TV5" s="155"/>
      <c r="TW5" s="155"/>
      <c r="TX5" s="155"/>
      <c r="TY5" s="155"/>
      <c r="TZ5" s="155"/>
      <c r="UA5" s="155"/>
      <c r="UB5" s="155"/>
      <c r="UC5" s="84" t="s">
        <v>292</v>
      </c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  <c r="ZQ5" s="84"/>
      <c r="ZR5" s="84"/>
      <c r="ZS5" s="84"/>
      <c r="ZT5" s="84"/>
      <c r="ZU5" s="84"/>
      <c r="ZV5" s="84"/>
      <c r="ZW5" s="84"/>
      <c r="ZX5" s="84"/>
      <c r="ZY5" s="84"/>
      <c r="ZZ5" s="84"/>
      <c r="AAA5" s="84"/>
      <c r="AAB5" s="84"/>
      <c r="AAC5" s="84"/>
      <c r="AAD5" s="84"/>
      <c r="AAE5" s="84"/>
    </row>
    <row r="6" spans="1:707" ht="4.1500000000000004" hidden="1" customHeight="1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151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56"/>
      <c r="QR6" s="156"/>
      <c r="QS6" s="156"/>
      <c r="QT6" s="156"/>
      <c r="QU6" s="156"/>
      <c r="QV6" s="156"/>
      <c r="QW6" s="156"/>
      <c r="QX6" s="156"/>
      <c r="QY6" s="156"/>
      <c r="QZ6" s="156"/>
      <c r="RA6" s="156"/>
      <c r="RB6" s="156"/>
      <c r="RC6" s="156"/>
      <c r="RD6" s="156"/>
      <c r="RE6" s="156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25"/>
      <c r="RY6" s="125"/>
      <c r="RZ6" s="125"/>
      <c r="SA6" s="125"/>
      <c r="SB6" s="125"/>
      <c r="SC6" s="125"/>
      <c r="SD6" s="125"/>
      <c r="SE6" s="125"/>
      <c r="SF6" s="125"/>
      <c r="SG6" s="125"/>
      <c r="SH6" s="125"/>
      <c r="SI6" s="125"/>
      <c r="SJ6" s="125"/>
      <c r="SK6" s="125"/>
      <c r="SL6" s="125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156"/>
      <c r="TO6" s="156"/>
      <c r="TP6" s="156"/>
      <c r="TQ6" s="156"/>
      <c r="TR6" s="156"/>
      <c r="TS6" s="156"/>
      <c r="TT6" s="156"/>
      <c r="TU6" s="156"/>
      <c r="TV6" s="156"/>
      <c r="TW6" s="156"/>
      <c r="TX6" s="156"/>
      <c r="TY6" s="156"/>
      <c r="TZ6" s="156"/>
      <c r="UA6" s="156"/>
      <c r="UB6" s="156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  <c r="ZQ6" s="84"/>
      <c r="ZR6" s="84"/>
      <c r="ZS6" s="84"/>
      <c r="ZT6" s="84"/>
      <c r="ZU6" s="84"/>
      <c r="ZV6" s="84"/>
      <c r="ZW6" s="84"/>
      <c r="ZX6" s="84"/>
      <c r="ZY6" s="84"/>
      <c r="ZZ6" s="84"/>
      <c r="AAA6" s="84"/>
      <c r="AAB6" s="84"/>
      <c r="AAC6" s="84"/>
      <c r="AAD6" s="84"/>
      <c r="AAE6" s="84"/>
    </row>
    <row r="7" spans="1:707" ht="16.149999999999999" hidden="1" customHeight="1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151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56"/>
      <c r="QR7" s="156"/>
      <c r="QS7" s="156"/>
      <c r="QT7" s="156"/>
      <c r="QU7" s="156"/>
      <c r="QV7" s="156"/>
      <c r="QW7" s="156"/>
      <c r="QX7" s="156"/>
      <c r="QY7" s="156"/>
      <c r="QZ7" s="156"/>
      <c r="RA7" s="156"/>
      <c r="RB7" s="156"/>
      <c r="RC7" s="156"/>
      <c r="RD7" s="156"/>
      <c r="RE7" s="156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25"/>
      <c r="RY7" s="125"/>
      <c r="RZ7" s="125"/>
      <c r="SA7" s="125"/>
      <c r="SB7" s="125"/>
      <c r="SC7" s="125"/>
      <c r="SD7" s="125"/>
      <c r="SE7" s="125"/>
      <c r="SF7" s="125"/>
      <c r="SG7" s="125"/>
      <c r="SH7" s="125"/>
      <c r="SI7" s="125"/>
      <c r="SJ7" s="125"/>
      <c r="SK7" s="125"/>
      <c r="SL7" s="125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156"/>
      <c r="TO7" s="156"/>
      <c r="TP7" s="156"/>
      <c r="TQ7" s="156"/>
      <c r="TR7" s="156"/>
      <c r="TS7" s="156"/>
      <c r="TT7" s="156"/>
      <c r="TU7" s="156"/>
      <c r="TV7" s="156"/>
      <c r="TW7" s="156"/>
      <c r="TX7" s="156"/>
      <c r="TY7" s="156"/>
      <c r="TZ7" s="156"/>
      <c r="UA7" s="156"/>
      <c r="UB7" s="156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  <c r="ZQ7" s="84"/>
      <c r="ZR7" s="84"/>
      <c r="ZS7" s="84"/>
      <c r="ZT7" s="84"/>
      <c r="ZU7" s="84"/>
      <c r="ZV7" s="84"/>
      <c r="ZW7" s="84"/>
      <c r="ZX7" s="84"/>
      <c r="ZY7" s="84"/>
      <c r="ZZ7" s="84"/>
      <c r="AAA7" s="84"/>
      <c r="AAB7" s="84"/>
      <c r="AAC7" s="84"/>
      <c r="AAD7" s="84"/>
      <c r="AAE7" s="84"/>
    </row>
    <row r="8" spans="1:707" ht="17.45" hidden="1" customHeight="1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151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56"/>
      <c r="QR8" s="156"/>
      <c r="QS8" s="156"/>
      <c r="QT8" s="156"/>
      <c r="QU8" s="156"/>
      <c r="QV8" s="156"/>
      <c r="QW8" s="156"/>
      <c r="QX8" s="156"/>
      <c r="QY8" s="156"/>
      <c r="QZ8" s="156"/>
      <c r="RA8" s="156"/>
      <c r="RB8" s="156"/>
      <c r="RC8" s="156"/>
      <c r="RD8" s="156"/>
      <c r="RE8" s="156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25"/>
      <c r="RY8" s="125"/>
      <c r="RZ8" s="125"/>
      <c r="SA8" s="125"/>
      <c r="SB8" s="125"/>
      <c r="SC8" s="125"/>
      <c r="SD8" s="125"/>
      <c r="SE8" s="125"/>
      <c r="SF8" s="125"/>
      <c r="SG8" s="125"/>
      <c r="SH8" s="125"/>
      <c r="SI8" s="125"/>
      <c r="SJ8" s="125"/>
      <c r="SK8" s="125"/>
      <c r="SL8" s="125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156"/>
      <c r="TO8" s="156"/>
      <c r="TP8" s="156"/>
      <c r="TQ8" s="156"/>
      <c r="TR8" s="156"/>
      <c r="TS8" s="156"/>
      <c r="TT8" s="156"/>
      <c r="TU8" s="156"/>
      <c r="TV8" s="156"/>
      <c r="TW8" s="156"/>
      <c r="TX8" s="156"/>
      <c r="TY8" s="156"/>
      <c r="TZ8" s="156"/>
      <c r="UA8" s="156"/>
      <c r="UB8" s="156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  <c r="ZQ8" s="84"/>
      <c r="ZR8" s="84"/>
      <c r="ZS8" s="84"/>
      <c r="ZT8" s="84"/>
      <c r="ZU8" s="84"/>
      <c r="ZV8" s="84"/>
      <c r="ZW8" s="84"/>
      <c r="ZX8" s="84"/>
      <c r="ZY8" s="84"/>
      <c r="ZZ8" s="84"/>
      <c r="AAA8" s="84"/>
      <c r="AAB8" s="84"/>
      <c r="AAC8" s="84"/>
      <c r="AAD8" s="84"/>
      <c r="AAE8" s="84"/>
    </row>
    <row r="9" spans="1:707" ht="18" hidden="1" customHeight="1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151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56"/>
      <c r="QR9" s="156"/>
      <c r="QS9" s="156"/>
      <c r="QT9" s="156"/>
      <c r="QU9" s="156"/>
      <c r="QV9" s="156"/>
      <c r="QW9" s="156"/>
      <c r="QX9" s="156"/>
      <c r="QY9" s="156"/>
      <c r="QZ9" s="156"/>
      <c r="RA9" s="156"/>
      <c r="RB9" s="156"/>
      <c r="RC9" s="156"/>
      <c r="RD9" s="156"/>
      <c r="RE9" s="156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25"/>
      <c r="RY9" s="125"/>
      <c r="RZ9" s="125"/>
      <c r="SA9" s="125"/>
      <c r="SB9" s="125"/>
      <c r="SC9" s="125"/>
      <c r="SD9" s="125"/>
      <c r="SE9" s="125"/>
      <c r="SF9" s="125"/>
      <c r="SG9" s="125"/>
      <c r="SH9" s="125"/>
      <c r="SI9" s="125"/>
      <c r="SJ9" s="125"/>
      <c r="SK9" s="125"/>
      <c r="SL9" s="125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156"/>
      <c r="TO9" s="156"/>
      <c r="TP9" s="156"/>
      <c r="TQ9" s="156"/>
      <c r="TR9" s="156"/>
      <c r="TS9" s="156"/>
      <c r="TT9" s="156"/>
      <c r="TU9" s="156"/>
      <c r="TV9" s="156"/>
      <c r="TW9" s="156"/>
      <c r="TX9" s="156"/>
      <c r="TY9" s="156"/>
      <c r="TZ9" s="156"/>
      <c r="UA9" s="156"/>
      <c r="UB9" s="156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  <c r="ZQ9" s="84"/>
      <c r="ZR9" s="84"/>
      <c r="ZS9" s="84"/>
      <c r="ZT9" s="84"/>
      <c r="ZU9" s="84"/>
      <c r="ZV9" s="84"/>
      <c r="ZW9" s="84"/>
      <c r="ZX9" s="84"/>
      <c r="ZY9" s="84"/>
      <c r="ZZ9" s="84"/>
      <c r="AAA9" s="84"/>
      <c r="AAB9" s="84"/>
      <c r="AAC9" s="84"/>
      <c r="AAD9" s="84"/>
      <c r="AAE9" s="84"/>
    </row>
    <row r="10" spans="1:707" ht="30" hidden="1" customHeight="1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152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154"/>
      <c r="KI10" s="154"/>
      <c r="KJ10" s="154"/>
      <c r="KK10" s="154"/>
      <c r="KL10" s="154"/>
      <c r="KM10" s="154"/>
      <c r="KN10" s="154"/>
      <c r="KO10" s="154"/>
      <c r="KP10" s="154"/>
      <c r="KQ10" s="154"/>
      <c r="KR10" s="154"/>
      <c r="KS10" s="154"/>
      <c r="KT10" s="154"/>
      <c r="KU10" s="154"/>
      <c r="KV10" s="15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24"/>
      <c r="PQ10" s="124"/>
      <c r="PR10" s="124"/>
      <c r="PS10" s="124"/>
      <c r="PT10" s="124"/>
      <c r="PU10" s="124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57"/>
      <c r="QR10" s="157"/>
      <c r="QS10" s="157"/>
      <c r="QT10" s="157"/>
      <c r="QU10" s="157"/>
      <c r="QV10" s="157"/>
      <c r="QW10" s="157"/>
      <c r="QX10" s="157"/>
      <c r="QY10" s="157"/>
      <c r="QZ10" s="157"/>
      <c r="RA10" s="157"/>
      <c r="RB10" s="157"/>
      <c r="RC10" s="157"/>
      <c r="RD10" s="157"/>
      <c r="RE10" s="157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157"/>
      <c r="TO10" s="157"/>
      <c r="TP10" s="157"/>
      <c r="TQ10" s="157"/>
      <c r="TR10" s="157"/>
      <c r="TS10" s="157"/>
      <c r="TT10" s="157"/>
      <c r="TU10" s="157"/>
      <c r="TV10" s="157"/>
      <c r="TW10" s="157"/>
      <c r="TX10" s="157"/>
      <c r="TY10" s="157"/>
      <c r="TZ10" s="157"/>
      <c r="UA10" s="157"/>
      <c r="UB10" s="157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  <c r="ZQ10" s="84"/>
      <c r="ZR10" s="84"/>
      <c r="ZS10" s="84"/>
      <c r="ZT10" s="84"/>
      <c r="ZU10" s="84"/>
      <c r="ZV10" s="84"/>
      <c r="ZW10" s="84"/>
      <c r="ZX10" s="84"/>
      <c r="ZY10" s="84"/>
      <c r="ZZ10" s="84"/>
      <c r="AAA10" s="84"/>
      <c r="AAB10" s="84"/>
      <c r="AAC10" s="84"/>
      <c r="AAD10" s="84"/>
      <c r="AAE10" s="84"/>
    </row>
    <row r="11" spans="1:707" ht="16.5" thickBot="1">
      <c r="A11" s="74"/>
      <c r="B11" s="74"/>
      <c r="C11" s="62" t="s">
        <v>2178</v>
      </c>
      <c r="D11" s="63" t="s">
        <v>5</v>
      </c>
      <c r="E11" s="63" t="s">
        <v>6</v>
      </c>
      <c r="F11" s="64" t="s">
        <v>2179</v>
      </c>
      <c r="G11" s="64" t="s">
        <v>7</v>
      </c>
      <c r="H11" s="64" t="s">
        <v>8</v>
      </c>
      <c r="I11" s="64" t="s">
        <v>2180</v>
      </c>
      <c r="J11" s="64" t="s">
        <v>9</v>
      </c>
      <c r="K11" s="64" t="s">
        <v>10</v>
      </c>
      <c r="L11" s="63" t="s">
        <v>2337</v>
      </c>
      <c r="M11" s="63" t="s">
        <v>9</v>
      </c>
      <c r="N11" s="63" t="s">
        <v>10</v>
      </c>
      <c r="O11" s="63" t="s">
        <v>2181</v>
      </c>
      <c r="P11" s="63" t="s">
        <v>11</v>
      </c>
      <c r="Q11" s="63" t="s">
        <v>4</v>
      </c>
      <c r="R11" s="63" t="s">
        <v>2182</v>
      </c>
      <c r="S11" s="63" t="s">
        <v>6</v>
      </c>
      <c r="T11" s="63" t="s">
        <v>12</v>
      </c>
      <c r="U11" s="63" t="s">
        <v>2183</v>
      </c>
      <c r="V11" s="63" t="s">
        <v>6</v>
      </c>
      <c r="W11" s="63" t="s">
        <v>12</v>
      </c>
      <c r="X11" s="65" t="s">
        <v>2184</v>
      </c>
      <c r="Y11" s="59" t="s">
        <v>10</v>
      </c>
      <c r="Z11" s="62" t="s">
        <v>13</v>
      </c>
      <c r="AA11" s="63" t="s">
        <v>2185</v>
      </c>
      <c r="AB11" s="63" t="s">
        <v>14</v>
      </c>
      <c r="AC11" s="63" t="s">
        <v>15</v>
      </c>
      <c r="AD11" s="63" t="s">
        <v>2186</v>
      </c>
      <c r="AE11" s="63" t="s">
        <v>4</v>
      </c>
      <c r="AF11" s="63" t="s">
        <v>5</v>
      </c>
      <c r="AG11" s="63" t="s">
        <v>2187</v>
      </c>
      <c r="AH11" s="63" t="s">
        <v>12</v>
      </c>
      <c r="AI11" s="63" t="s">
        <v>7</v>
      </c>
      <c r="AJ11" s="88" t="s">
        <v>2188</v>
      </c>
      <c r="AK11" s="111"/>
      <c r="AL11" s="111"/>
      <c r="AM11" s="88" t="s">
        <v>2189</v>
      </c>
      <c r="AN11" s="111"/>
      <c r="AO11" s="111"/>
      <c r="AP11" s="88" t="s">
        <v>2338</v>
      </c>
      <c r="AQ11" s="111"/>
      <c r="AR11" s="111"/>
      <c r="AS11" s="88" t="s">
        <v>2190</v>
      </c>
      <c r="AT11" s="111"/>
      <c r="AU11" s="111"/>
      <c r="AV11" s="88" t="s">
        <v>2191</v>
      </c>
      <c r="AW11" s="111"/>
      <c r="AX11" s="111"/>
      <c r="AY11" s="88" t="s">
        <v>2192</v>
      </c>
      <c r="AZ11" s="111"/>
      <c r="BA11" s="111"/>
      <c r="BB11" s="88" t="s">
        <v>2193</v>
      </c>
      <c r="BC11" s="111"/>
      <c r="BD11" s="111"/>
      <c r="BE11" s="64" t="s">
        <v>2194</v>
      </c>
      <c r="BF11" s="64"/>
      <c r="BG11" s="64"/>
      <c r="BH11" s="143" t="s">
        <v>2195</v>
      </c>
      <c r="BI11" s="144"/>
      <c r="BJ11" s="145"/>
      <c r="BK11" s="65" t="s">
        <v>2196</v>
      </c>
      <c r="BL11" s="59"/>
      <c r="BM11" s="62"/>
      <c r="BN11" s="65" t="s">
        <v>2197</v>
      </c>
      <c r="BO11" s="59"/>
      <c r="BP11" s="62"/>
      <c r="BQ11" s="65" t="s">
        <v>2198</v>
      </c>
      <c r="BR11" s="59"/>
      <c r="BS11" s="62"/>
      <c r="BT11" s="65" t="s">
        <v>2339</v>
      </c>
      <c r="BU11" s="59"/>
      <c r="BV11" s="62"/>
      <c r="BW11" s="143" t="s">
        <v>2199</v>
      </c>
      <c r="BX11" s="144"/>
      <c r="BY11" s="144"/>
      <c r="BZ11" s="144" t="s">
        <v>2375</v>
      </c>
      <c r="CA11" s="144"/>
      <c r="CB11" s="144"/>
      <c r="CC11" s="144" t="s">
        <v>2376</v>
      </c>
      <c r="CD11" s="144"/>
      <c r="CE11" s="144"/>
      <c r="CF11" s="144" t="s">
        <v>2377</v>
      </c>
      <c r="CG11" s="144"/>
      <c r="CH11" s="144"/>
      <c r="CI11" s="144" t="s">
        <v>2378</v>
      </c>
      <c r="CJ11" s="144"/>
      <c r="CK11" s="144"/>
      <c r="CL11" s="144" t="s">
        <v>2379</v>
      </c>
      <c r="CM11" s="144"/>
      <c r="CN11" s="145"/>
      <c r="CO11" s="62" t="s">
        <v>2200</v>
      </c>
      <c r="CP11" s="63"/>
      <c r="CQ11" s="63"/>
      <c r="CR11" s="65" t="s">
        <v>2201</v>
      </c>
      <c r="CS11" s="59"/>
      <c r="CT11" s="62"/>
      <c r="CU11" s="65" t="s">
        <v>2202</v>
      </c>
      <c r="CV11" s="59"/>
      <c r="CW11" s="62"/>
      <c r="CX11" s="63" t="s">
        <v>2340</v>
      </c>
      <c r="CY11" s="63"/>
      <c r="CZ11" s="63"/>
      <c r="DA11" s="63" t="s">
        <v>2203</v>
      </c>
      <c r="DB11" s="63"/>
      <c r="DC11" s="63"/>
      <c r="DD11" s="63" t="s">
        <v>2204</v>
      </c>
      <c r="DE11" s="63"/>
      <c r="DF11" s="63"/>
      <c r="DG11" s="89" t="s">
        <v>2205</v>
      </c>
      <c r="DH11" s="89"/>
      <c r="DI11" s="89"/>
      <c r="DJ11" s="63" t="s">
        <v>2206</v>
      </c>
      <c r="DK11" s="63"/>
      <c r="DL11" s="63"/>
      <c r="DM11" s="63" t="s">
        <v>2207</v>
      </c>
      <c r="DN11" s="63"/>
      <c r="DO11" s="63"/>
      <c r="DP11" s="63" t="s">
        <v>2208</v>
      </c>
      <c r="DQ11" s="63"/>
      <c r="DR11" s="63"/>
      <c r="DS11" s="63" t="s">
        <v>2209</v>
      </c>
      <c r="DT11" s="63"/>
      <c r="DU11" s="63"/>
      <c r="DV11" s="63" t="s">
        <v>2210</v>
      </c>
      <c r="DW11" s="63"/>
      <c r="DX11" s="63"/>
      <c r="DY11" s="89" t="s">
        <v>2211</v>
      </c>
      <c r="DZ11" s="89"/>
      <c r="EA11" s="89"/>
      <c r="EB11" s="89" t="s">
        <v>2341</v>
      </c>
      <c r="EC11" s="89"/>
      <c r="ED11" s="133"/>
      <c r="EE11" s="64" t="s">
        <v>2212</v>
      </c>
      <c r="EF11" s="64"/>
      <c r="EG11" s="64"/>
      <c r="EH11" s="64" t="s">
        <v>2213</v>
      </c>
      <c r="EI11" s="64"/>
      <c r="EJ11" s="64"/>
      <c r="EK11" s="84" t="s">
        <v>2214</v>
      </c>
      <c r="EL11" s="84"/>
      <c r="EM11" s="84"/>
      <c r="EN11" s="64" t="s">
        <v>2215</v>
      </c>
      <c r="EO11" s="64"/>
      <c r="EP11" s="64"/>
      <c r="EQ11" s="64" t="s">
        <v>2216</v>
      </c>
      <c r="ER11" s="64"/>
      <c r="ES11" s="88"/>
      <c r="ET11" s="64" t="s">
        <v>2217</v>
      </c>
      <c r="EU11" s="64"/>
      <c r="EV11" s="64"/>
      <c r="EW11" s="64" t="s">
        <v>2218</v>
      </c>
      <c r="EX11" s="64"/>
      <c r="EY11" s="64"/>
      <c r="EZ11" s="64" t="s">
        <v>2219</v>
      </c>
      <c r="FA11" s="64"/>
      <c r="FB11" s="64"/>
      <c r="FC11" s="64" t="s">
        <v>2220</v>
      </c>
      <c r="FD11" s="64"/>
      <c r="FE11" s="64"/>
      <c r="FF11" s="64" t="s">
        <v>2342</v>
      </c>
      <c r="FG11" s="64"/>
      <c r="FH11" s="64"/>
      <c r="FI11" s="64" t="s">
        <v>2221</v>
      </c>
      <c r="FJ11" s="64"/>
      <c r="FK11" s="64"/>
      <c r="FL11" s="64" t="s">
        <v>2222</v>
      </c>
      <c r="FM11" s="64"/>
      <c r="FN11" s="64"/>
      <c r="FO11" s="64" t="s">
        <v>2223</v>
      </c>
      <c r="FP11" s="64"/>
      <c r="FQ11" s="64"/>
      <c r="FR11" s="64" t="s">
        <v>2224</v>
      </c>
      <c r="FS11" s="64"/>
      <c r="FT11" s="64"/>
      <c r="FU11" s="64" t="s">
        <v>2225</v>
      </c>
      <c r="FV11" s="64"/>
      <c r="FW11" s="88"/>
      <c r="FX11" s="95" t="s">
        <v>2226</v>
      </c>
      <c r="FY11" s="96"/>
      <c r="FZ11" s="97"/>
      <c r="GA11" s="95" t="s">
        <v>2227</v>
      </c>
      <c r="GB11" s="96"/>
      <c r="GC11" s="97"/>
      <c r="GD11" s="95" t="s">
        <v>2228</v>
      </c>
      <c r="GE11" s="96"/>
      <c r="GF11" s="97"/>
      <c r="GG11" s="95" t="s">
        <v>2229</v>
      </c>
      <c r="GH11" s="96"/>
      <c r="GI11" s="97"/>
      <c r="GJ11" s="95" t="s">
        <v>2343</v>
      </c>
      <c r="GK11" s="96"/>
      <c r="GL11" s="96"/>
      <c r="GM11" s="84" t="s">
        <v>2230</v>
      </c>
      <c r="GN11" s="84"/>
      <c r="GO11" s="84"/>
      <c r="GP11" s="96" t="s">
        <v>2231</v>
      </c>
      <c r="GQ11" s="96"/>
      <c r="GR11" s="97"/>
      <c r="GS11" s="95" t="s">
        <v>2232</v>
      </c>
      <c r="GT11" s="96"/>
      <c r="GU11" s="97"/>
      <c r="GV11" s="95" t="s">
        <v>2233</v>
      </c>
      <c r="GW11" s="96"/>
      <c r="GX11" s="97"/>
      <c r="GY11" s="95" t="s">
        <v>2234</v>
      </c>
      <c r="GZ11" s="96"/>
      <c r="HA11" s="97"/>
      <c r="HB11" s="95" t="s">
        <v>2344</v>
      </c>
      <c r="HC11" s="96"/>
      <c r="HD11" s="97"/>
      <c r="HE11" s="95" t="s">
        <v>2345</v>
      </c>
      <c r="HF11" s="96"/>
      <c r="HG11" s="97"/>
      <c r="HH11" s="95" t="s">
        <v>2346</v>
      </c>
      <c r="HI11" s="96"/>
      <c r="HJ11" s="97"/>
      <c r="HK11" s="95" t="s">
        <v>2347</v>
      </c>
      <c r="HL11" s="96"/>
      <c r="HM11" s="97"/>
      <c r="HN11" s="95" t="s">
        <v>2348</v>
      </c>
      <c r="HO11" s="96"/>
      <c r="HP11" s="97"/>
      <c r="HQ11" s="95" t="s">
        <v>2349</v>
      </c>
      <c r="HR11" s="96"/>
      <c r="HS11" s="97"/>
      <c r="HT11" s="95" t="s">
        <v>2350</v>
      </c>
      <c r="HU11" s="96"/>
      <c r="HV11" s="97"/>
      <c r="HW11" s="95" t="s">
        <v>2351</v>
      </c>
      <c r="HX11" s="96"/>
      <c r="HY11" s="97"/>
      <c r="HZ11" s="95" t="s">
        <v>2352</v>
      </c>
      <c r="IA11" s="96"/>
      <c r="IB11" s="97"/>
      <c r="IC11" s="95" t="s">
        <v>2353</v>
      </c>
      <c r="ID11" s="96"/>
      <c r="IE11" s="97"/>
      <c r="IF11" s="95" t="s">
        <v>2235</v>
      </c>
      <c r="IG11" s="96"/>
      <c r="IH11" s="97"/>
      <c r="II11" s="95" t="s">
        <v>2236</v>
      </c>
      <c r="IJ11" s="96"/>
      <c r="IK11" s="97"/>
      <c r="IL11" s="95" t="s">
        <v>2237</v>
      </c>
      <c r="IM11" s="96"/>
      <c r="IN11" s="97"/>
      <c r="IO11" s="95" t="s">
        <v>2238</v>
      </c>
      <c r="IP11" s="96"/>
      <c r="IQ11" s="97"/>
      <c r="IR11" s="95" t="s">
        <v>2354</v>
      </c>
      <c r="IS11" s="96"/>
      <c r="IT11" s="97"/>
      <c r="IU11" s="95" t="s">
        <v>2239</v>
      </c>
      <c r="IV11" s="96"/>
      <c r="IW11" s="97"/>
      <c r="IX11" s="95" t="s">
        <v>2240</v>
      </c>
      <c r="IY11" s="96"/>
      <c r="IZ11" s="97"/>
      <c r="JA11" s="95" t="s">
        <v>2241</v>
      </c>
      <c r="JB11" s="96"/>
      <c r="JC11" s="97"/>
      <c r="JD11" s="95" t="s">
        <v>2242</v>
      </c>
      <c r="JE11" s="96"/>
      <c r="JF11" s="96"/>
      <c r="JG11" s="84" t="s">
        <v>2243</v>
      </c>
      <c r="JH11" s="84"/>
      <c r="JI11" s="84"/>
      <c r="JJ11" s="84" t="s">
        <v>2381</v>
      </c>
      <c r="JK11" s="84"/>
      <c r="JL11" s="84"/>
      <c r="JM11" s="84" t="s">
        <v>2382</v>
      </c>
      <c r="JN11" s="84"/>
      <c r="JO11" s="84"/>
      <c r="JP11" s="84" t="s">
        <v>2383</v>
      </c>
      <c r="JQ11" s="84"/>
      <c r="JR11" s="84"/>
      <c r="JS11" s="84" t="s">
        <v>2384</v>
      </c>
      <c r="JT11" s="84"/>
      <c r="JU11" s="84"/>
      <c r="JV11" s="84" t="s">
        <v>2385</v>
      </c>
      <c r="JW11" s="84"/>
      <c r="JX11" s="84"/>
      <c r="JY11" s="84" t="s">
        <v>2386</v>
      </c>
      <c r="JZ11" s="84"/>
      <c r="KA11" s="84"/>
      <c r="KB11" s="84" t="s">
        <v>2387</v>
      </c>
      <c r="KC11" s="84"/>
      <c r="KD11" s="84"/>
      <c r="KE11" s="84" t="s">
        <v>2388</v>
      </c>
      <c r="KF11" s="84"/>
      <c r="KG11" s="84"/>
      <c r="KH11" s="84" t="s">
        <v>2389</v>
      </c>
      <c r="KI11" s="84"/>
      <c r="KJ11" s="84"/>
      <c r="KK11" s="84" t="s">
        <v>2390</v>
      </c>
      <c r="KL11" s="84"/>
      <c r="KM11" s="84"/>
      <c r="KN11" s="84" t="s">
        <v>2391</v>
      </c>
      <c r="KO11" s="84"/>
      <c r="KP11" s="84"/>
      <c r="KQ11" s="84" t="s">
        <v>2392</v>
      </c>
      <c r="KR11" s="84"/>
      <c r="KS11" s="84"/>
      <c r="KT11" s="84" t="s">
        <v>2393</v>
      </c>
      <c r="KU11" s="84"/>
      <c r="KV11" s="84"/>
      <c r="KW11" s="97" t="s">
        <v>2244</v>
      </c>
      <c r="KX11" s="84"/>
      <c r="KY11" s="84"/>
      <c r="KZ11" s="84" t="s">
        <v>2245</v>
      </c>
      <c r="LA11" s="84"/>
      <c r="LB11" s="84"/>
      <c r="LC11" s="84" t="s">
        <v>2246</v>
      </c>
      <c r="LD11" s="84"/>
      <c r="LE11" s="84"/>
      <c r="LF11" s="84" t="s">
        <v>2355</v>
      </c>
      <c r="LG11" s="84"/>
      <c r="LH11" s="84"/>
      <c r="LI11" s="84" t="s">
        <v>2247</v>
      </c>
      <c r="LJ11" s="84"/>
      <c r="LK11" s="84"/>
      <c r="LL11" s="84" t="s">
        <v>2248</v>
      </c>
      <c r="LM11" s="84"/>
      <c r="LN11" s="84"/>
      <c r="LO11" s="84" t="s">
        <v>2249</v>
      </c>
      <c r="LP11" s="84"/>
      <c r="LQ11" s="84"/>
      <c r="LR11" s="84" t="s">
        <v>2250</v>
      </c>
      <c r="LS11" s="84"/>
      <c r="LT11" s="84"/>
      <c r="LU11" s="84" t="s">
        <v>2251</v>
      </c>
      <c r="LV11" s="84"/>
      <c r="LW11" s="84"/>
      <c r="LX11" s="84" t="s">
        <v>2252</v>
      </c>
      <c r="LY11" s="84"/>
      <c r="LZ11" s="84"/>
      <c r="MA11" s="84" t="s">
        <v>2253</v>
      </c>
      <c r="MB11" s="84"/>
      <c r="MC11" s="84"/>
      <c r="MD11" s="84" t="s">
        <v>2254</v>
      </c>
      <c r="ME11" s="84"/>
      <c r="MF11" s="95"/>
      <c r="MG11" s="84" t="s">
        <v>2255</v>
      </c>
      <c r="MH11" s="84"/>
      <c r="MI11" s="84"/>
      <c r="MJ11" s="84" t="s">
        <v>2394</v>
      </c>
      <c r="MK11" s="84"/>
      <c r="ML11" s="84"/>
      <c r="MM11" s="84" t="s">
        <v>2395</v>
      </c>
      <c r="MN11" s="84"/>
      <c r="MO11" s="84"/>
      <c r="MP11" s="97" t="s">
        <v>2256</v>
      </c>
      <c r="MQ11" s="84"/>
      <c r="MR11" s="84"/>
      <c r="MS11" s="84" t="s">
        <v>2257</v>
      </c>
      <c r="MT11" s="84"/>
      <c r="MU11" s="84"/>
      <c r="MV11" s="84" t="s">
        <v>2258</v>
      </c>
      <c r="MW11" s="84"/>
      <c r="MX11" s="84"/>
      <c r="MY11" s="84" t="s">
        <v>2356</v>
      </c>
      <c r="MZ11" s="84"/>
      <c r="NA11" s="84"/>
      <c r="NB11" s="84" t="s">
        <v>2259</v>
      </c>
      <c r="NC11" s="84"/>
      <c r="ND11" s="84"/>
      <c r="NE11" s="84" t="s">
        <v>2260</v>
      </c>
      <c r="NF11" s="84"/>
      <c r="NG11" s="84"/>
      <c r="NH11" s="84" t="s">
        <v>2261</v>
      </c>
      <c r="NI11" s="84"/>
      <c r="NJ11" s="84"/>
      <c r="NK11" s="119" t="s">
        <v>2262</v>
      </c>
      <c r="NL11" s="120"/>
      <c r="NM11" s="121"/>
      <c r="NN11" s="119" t="s">
        <v>2263</v>
      </c>
      <c r="NO11" s="120"/>
      <c r="NP11" s="121"/>
      <c r="NQ11" s="119" t="s">
        <v>2264</v>
      </c>
      <c r="NR11" s="120"/>
      <c r="NS11" s="121"/>
      <c r="NT11" s="119" t="s">
        <v>2265</v>
      </c>
      <c r="NU11" s="120"/>
      <c r="NV11" s="121"/>
      <c r="NW11" s="119" t="s">
        <v>2266</v>
      </c>
      <c r="NX11" s="120"/>
      <c r="NY11" s="121"/>
      <c r="NZ11" s="119" t="s">
        <v>2267</v>
      </c>
      <c r="OA11" s="120"/>
      <c r="OB11" s="121"/>
      <c r="OC11" s="119" t="s">
        <v>2357</v>
      </c>
      <c r="OD11" s="120"/>
      <c r="OE11" s="121"/>
      <c r="OF11" s="119" t="s">
        <v>2268</v>
      </c>
      <c r="OG11" s="120"/>
      <c r="OH11" s="121"/>
      <c r="OI11" s="119" t="s">
        <v>2269</v>
      </c>
      <c r="OJ11" s="120"/>
      <c r="OK11" s="121"/>
      <c r="OL11" s="119" t="s">
        <v>2270</v>
      </c>
      <c r="OM11" s="120"/>
      <c r="ON11" s="121"/>
      <c r="OO11" s="119" t="s">
        <v>2271</v>
      </c>
      <c r="OP11" s="120"/>
      <c r="OQ11" s="121"/>
      <c r="OR11" s="119" t="s">
        <v>2272</v>
      </c>
      <c r="OS11" s="120"/>
      <c r="OT11" s="121"/>
      <c r="OU11" s="95" t="s">
        <v>2273</v>
      </c>
      <c r="OV11" s="96"/>
      <c r="OW11" s="97"/>
      <c r="OX11" s="95" t="s">
        <v>2274</v>
      </c>
      <c r="OY11" s="96"/>
      <c r="OZ11" s="97"/>
      <c r="PA11" s="95" t="s">
        <v>2275</v>
      </c>
      <c r="PB11" s="96"/>
      <c r="PC11" s="97"/>
      <c r="PD11" s="119" t="s">
        <v>2276</v>
      </c>
      <c r="PE11" s="120"/>
      <c r="PF11" s="121"/>
      <c r="PG11" s="119" t="s">
        <v>2358</v>
      </c>
      <c r="PH11" s="120"/>
      <c r="PI11" s="121"/>
      <c r="PJ11" s="95" t="s">
        <v>2277</v>
      </c>
      <c r="PK11" s="96"/>
      <c r="PL11" s="97"/>
      <c r="PM11" s="95" t="s">
        <v>2278</v>
      </c>
      <c r="PN11" s="96"/>
      <c r="PO11" s="97"/>
      <c r="PP11" s="95" t="s">
        <v>2279</v>
      </c>
      <c r="PQ11" s="96"/>
      <c r="PR11" s="97"/>
      <c r="PS11" s="97" t="s">
        <v>2280</v>
      </c>
      <c r="PT11" s="84"/>
      <c r="PU11" s="84"/>
      <c r="PV11" s="84" t="s">
        <v>2281</v>
      </c>
      <c r="PW11" s="84"/>
      <c r="PX11" s="84"/>
      <c r="PY11" s="133" t="s">
        <v>2282</v>
      </c>
      <c r="PZ11" s="134"/>
      <c r="QA11" s="135"/>
      <c r="QB11" s="84" t="s">
        <v>2283</v>
      </c>
      <c r="QC11" s="84"/>
      <c r="QD11" s="84"/>
      <c r="QE11" s="84" t="s">
        <v>2284</v>
      </c>
      <c r="QF11" s="84"/>
      <c r="QG11" s="84"/>
      <c r="QH11" s="84" t="s">
        <v>2285</v>
      </c>
      <c r="QI11" s="84"/>
      <c r="QJ11" s="84"/>
      <c r="QK11" s="84" t="s">
        <v>2359</v>
      </c>
      <c r="QL11" s="84"/>
      <c r="QM11" s="84"/>
      <c r="QN11" s="84" t="s">
        <v>2286</v>
      </c>
      <c r="QO11" s="84"/>
      <c r="QP11" s="84"/>
      <c r="QQ11" s="84" t="s">
        <v>2287</v>
      </c>
      <c r="QR11" s="84"/>
      <c r="QS11" s="84"/>
      <c r="QT11" s="119" t="s">
        <v>2288</v>
      </c>
      <c r="QU11" s="120"/>
      <c r="QV11" s="121"/>
      <c r="QW11" s="119" t="s">
        <v>2289</v>
      </c>
      <c r="QX11" s="120"/>
      <c r="QY11" s="121"/>
      <c r="QZ11" s="119" t="s">
        <v>2290</v>
      </c>
      <c r="RA11" s="120"/>
      <c r="RB11" s="120"/>
      <c r="RC11" s="84" t="s">
        <v>2360</v>
      </c>
      <c r="RD11" s="84"/>
      <c r="RE11" s="84"/>
      <c r="RF11" s="119" t="s">
        <v>2361</v>
      </c>
      <c r="RG11" s="120"/>
      <c r="RH11" s="121"/>
      <c r="RI11" s="119" t="s">
        <v>2362</v>
      </c>
      <c r="RJ11" s="120"/>
      <c r="RK11" s="121"/>
      <c r="RL11" s="119" t="s">
        <v>2363</v>
      </c>
      <c r="RM11" s="120"/>
      <c r="RN11" s="121"/>
      <c r="RO11" s="119" t="s">
        <v>2364</v>
      </c>
      <c r="RP11" s="120"/>
      <c r="RQ11" s="121"/>
      <c r="RR11" s="119" t="s">
        <v>2365</v>
      </c>
      <c r="RS11" s="120"/>
      <c r="RT11" s="121"/>
      <c r="RU11" s="119" t="s">
        <v>2366</v>
      </c>
      <c r="RV11" s="120"/>
      <c r="RW11" s="121"/>
      <c r="RX11" s="119" t="s">
        <v>2367</v>
      </c>
      <c r="RY11" s="120"/>
      <c r="RZ11" s="121"/>
      <c r="SA11" s="119" t="s">
        <v>2368</v>
      </c>
      <c r="SB11" s="120"/>
      <c r="SC11" s="120"/>
      <c r="SD11" s="120" t="s">
        <v>2369</v>
      </c>
      <c r="SE11" s="120"/>
      <c r="SF11" s="120"/>
      <c r="SG11" s="120" t="s">
        <v>2291</v>
      </c>
      <c r="SH11" s="120"/>
      <c r="SI11" s="120"/>
      <c r="SJ11" s="120" t="s">
        <v>2292</v>
      </c>
      <c r="SK11" s="120"/>
      <c r="SL11" s="120"/>
      <c r="SM11" s="84" t="s">
        <v>2293</v>
      </c>
      <c r="SN11" s="84"/>
      <c r="SO11" s="84"/>
      <c r="SP11" s="84" t="s">
        <v>2294</v>
      </c>
      <c r="SQ11" s="84"/>
      <c r="SR11" s="84"/>
      <c r="SS11" s="84" t="s">
        <v>2370</v>
      </c>
      <c r="ST11" s="84"/>
      <c r="SU11" s="84"/>
      <c r="SV11" s="84" t="s">
        <v>2295</v>
      </c>
      <c r="SW11" s="84"/>
      <c r="SX11" s="84"/>
      <c r="SY11" s="84" t="s">
        <v>2296</v>
      </c>
      <c r="SZ11" s="84"/>
      <c r="TA11" s="84"/>
      <c r="TB11" s="84" t="s">
        <v>2297</v>
      </c>
      <c r="TC11" s="84"/>
      <c r="TD11" s="84"/>
      <c r="TE11" s="84" t="s">
        <v>2298</v>
      </c>
      <c r="TF11" s="84"/>
      <c r="TG11" s="84"/>
      <c r="TH11" s="84" t="s">
        <v>2299</v>
      </c>
      <c r="TI11" s="84"/>
      <c r="TJ11" s="84"/>
      <c r="TK11" s="84" t="s">
        <v>2300</v>
      </c>
      <c r="TL11" s="84"/>
      <c r="TM11" s="84"/>
      <c r="TN11" s="84" t="s">
        <v>2301</v>
      </c>
      <c r="TO11" s="84"/>
      <c r="TP11" s="84"/>
      <c r="TQ11" s="84" t="s">
        <v>2396</v>
      </c>
      <c r="TR11" s="84"/>
      <c r="TS11" s="84"/>
      <c r="TT11" s="84" t="s">
        <v>2397</v>
      </c>
      <c r="TU11" s="84"/>
      <c r="TV11" s="84"/>
      <c r="TW11" s="84" t="s">
        <v>2398</v>
      </c>
      <c r="TX11" s="84"/>
      <c r="TY11" s="84"/>
      <c r="TZ11" s="95" t="s">
        <v>2399</v>
      </c>
      <c r="UA11" s="105"/>
      <c r="UB11" s="106"/>
      <c r="UC11" s="97" t="s">
        <v>2302</v>
      </c>
      <c r="UD11" s="84"/>
      <c r="UE11" s="84"/>
      <c r="UF11" s="84" t="s">
        <v>2303</v>
      </c>
      <c r="UG11" s="84"/>
      <c r="UH11" s="84"/>
      <c r="UI11" s="84" t="s">
        <v>2304</v>
      </c>
      <c r="UJ11" s="84"/>
      <c r="UK11" s="84"/>
      <c r="UL11" s="84" t="s">
        <v>2371</v>
      </c>
      <c r="UM11" s="84"/>
      <c r="UN11" s="84"/>
      <c r="UO11" s="84" t="s">
        <v>2305</v>
      </c>
      <c r="UP11" s="84"/>
      <c r="UQ11" s="84"/>
      <c r="UR11" s="84" t="s">
        <v>2306</v>
      </c>
      <c r="US11" s="84"/>
      <c r="UT11" s="84"/>
      <c r="UU11" s="84" t="s">
        <v>2307</v>
      </c>
      <c r="UV11" s="84"/>
      <c r="UW11" s="84"/>
      <c r="UX11" s="84" t="s">
        <v>2308</v>
      </c>
      <c r="UY11" s="84"/>
      <c r="UZ11" s="84"/>
      <c r="VA11" s="84" t="s">
        <v>2309</v>
      </c>
      <c r="VB11" s="84"/>
      <c r="VC11" s="84"/>
      <c r="VD11" s="84" t="s">
        <v>2310</v>
      </c>
      <c r="VE11" s="84"/>
      <c r="VF11" s="84"/>
      <c r="VG11" s="84" t="s">
        <v>2311</v>
      </c>
      <c r="VH11" s="84"/>
      <c r="VI11" s="84"/>
      <c r="VJ11" s="84" t="s">
        <v>2312</v>
      </c>
      <c r="VK11" s="84"/>
      <c r="VL11" s="84"/>
      <c r="VM11" s="84" t="s">
        <v>2313</v>
      </c>
      <c r="VN11" s="84"/>
      <c r="VO11" s="84"/>
      <c r="VP11" s="84" t="s">
        <v>2372</v>
      </c>
      <c r="VQ11" s="84"/>
      <c r="VR11" s="84"/>
      <c r="VS11" s="84" t="s">
        <v>2314</v>
      </c>
      <c r="VT11" s="84"/>
      <c r="VU11" s="84"/>
      <c r="VV11" s="84" t="s">
        <v>2315</v>
      </c>
      <c r="VW11" s="84"/>
      <c r="VX11" s="84"/>
      <c r="VY11" s="84" t="s">
        <v>2316</v>
      </c>
      <c r="VZ11" s="84"/>
      <c r="WA11" s="95"/>
      <c r="WB11" s="84" t="s">
        <v>2317</v>
      </c>
      <c r="WC11" s="84"/>
      <c r="WD11" s="95"/>
      <c r="WE11" s="84" t="s">
        <v>2318</v>
      </c>
      <c r="WF11" s="84"/>
      <c r="WG11" s="95"/>
      <c r="WH11" s="84" t="s">
        <v>2319</v>
      </c>
      <c r="WI11" s="84"/>
      <c r="WJ11" s="95"/>
      <c r="WK11" s="95" t="s">
        <v>2320</v>
      </c>
      <c r="WL11" s="105"/>
      <c r="WM11" s="105"/>
      <c r="WN11" s="95" t="s">
        <v>2321</v>
      </c>
      <c r="WO11" s="96"/>
      <c r="WP11" s="97"/>
      <c r="WQ11" s="95" t="s">
        <v>2322</v>
      </c>
      <c r="WR11" s="96"/>
      <c r="WS11" s="97"/>
      <c r="WT11" s="95" t="s">
        <v>2373</v>
      </c>
      <c r="WU11" s="96"/>
      <c r="WV11" s="97"/>
      <c r="WW11" s="95" t="s">
        <v>2323</v>
      </c>
      <c r="WX11" s="96"/>
      <c r="WY11" s="97"/>
      <c r="WZ11" s="95" t="s">
        <v>2324</v>
      </c>
      <c r="XA11" s="96"/>
      <c r="XB11" s="97"/>
      <c r="XC11" s="95" t="s">
        <v>2325</v>
      </c>
      <c r="XD11" s="96"/>
      <c r="XE11" s="97"/>
      <c r="XF11" s="95" t="s">
        <v>2326</v>
      </c>
      <c r="XG11" s="96"/>
      <c r="XH11" s="97"/>
      <c r="XI11" s="95" t="s">
        <v>2327</v>
      </c>
      <c r="XJ11" s="96"/>
      <c r="XK11" s="97"/>
      <c r="XL11" s="95" t="s">
        <v>2328</v>
      </c>
      <c r="XM11" s="96"/>
      <c r="XN11" s="97"/>
      <c r="XO11" s="95" t="s">
        <v>2329</v>
      </c>
      <c r="XP11" s="96"/>
      <c r="XQ11" s="97"/>
      <c r="XR11" s="95" t="s">
        <v>2330</v>
      </c>
      <c r="XS11" s="96"/>
      <c r="XT11" s="97"/>
      <c r="XU11" s="95" t="s">
        <v>2331</v>
      </c>
      <c r="XV11" s="96"/>
      <c r="XW11" s="97"/>
      <c r="XX11" s="95" t="s">
        <v>2374</v>
      </c>
      <c r="XY11" s="96"/>
      <c r="XZ11" s="97"/>
      <c r="YA11" s="95" t="s">
        <v>2332</v>
      </c>
      <c r="YB11" s="96"/>
      <c r="YC11" s="97"/>
      <c r="YD11" s="95" t="s">
        <v>2333</v>
      </c>
      <c r="YE11" s="96"/>
      <c r="YF11" s="97"/>
      <c r="YG11" s="95" t="s">
        <v>2334</v>
      </c>
      <c r="YH11" s="96"/>
      <c r="YI11" s="97"/>
      <c r="YJ11" s="95" t="s">
        <v>2335</v>
      </c>
      <c r="YK11" s="96"/>
      <c r="YL11" s="97"/>
      <c r="YM11" s="95" t="s">
        <v>2336</v>
      </c>
      <c r="YN11" s="96"/>
      <c r="YO11" s="96"/>
      <c r="YP11" s="84" t="s">
        <v>2400</v>
      </c>
      <c r="YQ11" s="84"/>
      <c r="YR11" s="84"/>
      <c r="YS11" s="84" t="s">
        <v>2401</v>
      </c>
      <c r="YT11" s="84"/>
      <c r="YU11" s="84"/>
      <c r="YV11" s="84" t="s">
        <v>2402</v>
      </c>
      <c r="YW11" s="84"/>
      <c r="YX11" s="84"/>
      <c r="YY11" s="84" t="s">
        <v>2403</v>
      </c>
      <c r="YZ11" s="84"/>
      <c r="ZA11" s="84"/>
      <c r="ZB11" s="84" t="s">
        <v>2404</v>
      </c>
      <c r="ZC11" s="84"/>
      <c r="ZD11" s="84"/>
      <c r="ZE11" s="84" t="s">
        <v>2405</v>
      </c>
      <c r="ZF11" s="84"/>
      <c r="ZG11" s="84"/>
      <c r="ZH11" s="84" t="s">
        <v>2406</v>
      </c>
      <c r="ZI11" s="84"/>
      <c r="ZJ11" s="84"/>
      <c r="ZK11" s="84" t="s">
        <v>2407</v>
      </c>
      <c r="ZL11" s="84"/>
      <c r="ZM11" s="84"/>
      <c r="ZN11" s="84" t="s">
        <v>2408</v>
      </c>
      <c r="ZO11" s="84"/>
      <c r="ZP11" s="84"/>
      <c r="ZQ11" s="84" t="s">
        <v>2409</v>
      </c>
      <c r="ZR11" s="84"/>
      <c r="ZS11" s="84"/>
      <c r="ZT11" s="84" t="s">
        <v>2410</v>
      </c>
      <c r="ZU11" s="84"/>
      <c r="ZV11" s="84"/>
      <c r="ZW11" s="84" t="s">
        <v>2411</v>
      </c>
      <c r="ZX11" s="84"/>
      <c r="ZY11" s="84"/>
      <c r="ZZ11" s="84" t="s">
        <v>2412</v>
      </c>
      <c r="AAA11" s="84"/>
      <c r="AAB11" s="84"/>
      <c r="AAC11" s="84" t="s">
        <v>2413</v>
      </c>
      <c r="AAD11" s="84"/>
      <c r="AAE11" s="84"/>
    </row>
    <row r="12" spans="1:707" ht="124.9" customHeight="1" thickBot="1">
      <c r="A12" s="74"/>
      <c r="B12" s="74"/>
      <c r="C12" s="82" t="s">
        <v>2414</v>
      </c>
      <c r="D12" s="83"/>
      <c r="E12" s="90"/>
      <c r="F12" s="82" t="s">
        <v>2418</v>
      </c>
      <c r="G12" s="83"/>
      <c r="H12" s="90"/>
      <c r="I12" s="82" t="s">
        <v>2422</v>
      </c>
      <c r="J12" s="83"/>
      <c r="K12" s="90"/>
      <c r="L12" s="82" t="s">
        <v>2424</v>
      </c>
      <c r="M12" s="83"/>
      <c r="N12" s="90"/>
      <c r="O12" s="82" t="s">
        <v>2428</v>
      </c>
      <c r="P12" s="83"/>
      <c r="Q12" s="90"/>
      <c r="R12" s="82" t="s">
        <v>2432</v>
      </c>
      <c r="S12" s="83"/>
      <c r="T12" s="90"/>
      <c r="U12" s="82" t="s">
        <v>2433</v>
      </c>
      <c r="V12" s="83"/>
      <c r="W12" s="90"/>
      <c r="X12" s="82" t="s">
        <v>2437</v>
      </c>
      <c r="Y12" s="83"/>
      <c r="Z12" s="90"/>
      <c r="AA12" s="82" t="s">
        <v>2441</v>
      </c>
      <c r="AB12" s="83"/>
      <c r="AC12" s="90"/>
      <c r="AD12" s="82" t="s">
        <v>2445</v>
      </c>
      <c r="AE12" s="83"/>
      <c r="AF12" s="90"/>
      <c r="AG12" s="82" t="s">
        <v>2449</v>
      </c>
      <c r="AH12" s="83"/>
      <c r="AI12" s="90"/>
      <c r="AJ12" s="82" t="s">
        <v>2453</v>
      </c>
      <c r="AK12" s="83"/>
      <c r="AL12" s="90"/>
      <c r="AM12" s="82" t="s">
        <v>2457</v>
      </c>
      <c r="AN12" s="83"/>
      <c r="AO12" s="90"/>
      <c r="AP12" s="113" t="s">
        <v>2461</v>
      </c>
      <c r="AQ12" s="114"/>
      <c r="AR12" s="115"/>
      <c r="AS12" s="136" t="s">
        <v>2465</v>
      </c>
      <c r="AT12" s="137"/>
      <c r="AU12" s="138"/>
      <c r="AV12" s="113" t="s">
        <v>2469</v>
      </c>
      <c r="AW12" s="114"/>
      <c r="AX12" s="115"/>
      <c r="AY12" s="82" t="s">
        <v>2473</v>
      </c>
      <c r="AZ12" s="83"/>
      <c r="BA12" s="90"/>
      <c r="BB12" s="82" t="s">
        <v>2477</v>
      </c>
      <c r="BC12" s="83"/>
      <c r="BD12" s="90"/>
      <c r="BE12" s="82" t="s">
        <v>2480</v>
      </c>
      <c r="BF12" s="83"/>
      <c r="BG12" s="90"/>
      <c r="BH12" s="82" t="s">
        <v>2484</v>
      </c>
      <c r="BI12" s="83"/>
      <c r="BJ12" s="90"/>
      <c r="BK12" s="82" t="s">
        <v>2488</v>
      </c>
      <c r="BL12" s="83"/>
      <c r="BM12" s="90"/>
      <c r="BN12" s="82" t="s">
        <v>2491</v>
      </c>
      <c r="BO12" s="83"/>
      <c r="BP12" s="90"/>
      <c r="BQ12" s="82" t="s">
        <v>2495</v>
      </c>
      <c r="BR12" s="83"/>
      <c r="BS12" s="90"/>
      <c r="BT12" s="82" t="s">
        <v>2499</v>
      </c>
      <c r="BU12" s="83"/>
      <c r="BV12" s="90"/>
      <c r="BW12" s="82" t="s">
        <v>2503</v>
      </c>
      <c r="BX12" s="83"/>
      <c r="BY12" s="90"/>
      <c r="BZ12" s="82" t="s">
        <v>2504</v>
      </c>
      <c r="CA12" s="83"/>
      <c r="CB12" s="90"/>
      <c r="CC12" s="82" t="s">
        <v>2505</v>
      </c>
      <c r="CD12" s="83"/>
      <c r="CE12" s="90"/>
      <c r="CF12" s="82" t="s">
        <v>2509</v>
      </c>
      <c r="CG12" s="83"/>
      <c r="CH12" s="90"/>
      <c r="CI12" s="82" t="s">
        <v>2513</v>
      </c>
      <c r="CJ12" s="83"/>
      <c r="CK12" s="90"/>
      <c r="CL12" s="82" t="s">
        <v>2517</v>
      </c>
      <c r="CM12" s="83"/>
      <c r="CN12" s="90"/>
      <c r="CO12" s="82" t="s">
        <v>2521</v>
      </c>
      <c r="CP12" s="83"/>
      <c r="CQ12" s="90"/>
      <c r="CR12" s="82" t="s">
        <v>2524</v>
      </c>
      <c r="CS12" s="83"/>
      <c r="CT12" s="90"/>
      <c r="CU12" s="82" t="s">
        <v>2528</v>
      </c>
      <c r="CV12" s="83"/>
      <c r="CW12" s="90"/>
      <c r="CX12" s="82" t="s">
        <v>2529</v>
      </c>
      <c r="CY12" s="83"/>
      <c r="CZ12" s="90"/>
      <c r="DA12" s="82" t="s">
        <v>2530</v>
      </c>
      <c r="DB12" s="83"/>
      <c r="DC12" s="90"/>
      <c r="DD12" s="82" t="s">
        <v>2534</v>
      </c>
      <c r="DE12" s="83"/>
      <c r="DF12" s="90"/>
      <c r="DG12" s="82" t="s">
        <v>2535</v>
      </c>
      <c r="DH12" s="83"/>
      <c r="DI12" s="90"/>
      <c r="DJ12" s="113" t="s">
        <v>1729</v>
      </c>
      <c r="DK12" s="114"/>
      <c r="DL12" s="115"/>
      <c r="DM12" s="82" t="s">
        <v>2538</v>
      </c>
      <c r="DN12" s="83"/>
      <c r="DO12" s="90"/>
      <c r="DP12" s="82" t="s">
        <v>2539</v>
      </c>
      <c r="DQ12" s="83"/>
      <c r="DR12" s="90"/>
      <c r="DS12" s="82" t="s">
        <v>2543</v>
      </c>
      <c r="DT12" s="83"/>
      <c r="DU12" s="90"/>
      <c r="DV12" s="82" t="s">
        <v>2547</v>
      </c>
      <c r="DW12" s="83"/>
      <c r="DX12" s="90"/>
      <c r="DY12" s="82" t="s">
        <v>2551</v>
      </c>
      <c r="DZ12" s="83"/>
      <c r="EA12" s="90"/>
      <c r="EB12" s="82" t="s">
        <v>2555</v>
      </c>
      <c r="EC12" s="83"/>
      <c r="ED12" s="90"/>
      <c r="EE12" s="82" t="s">
        <v>2559</v>
      </c>
      <c r="EF12" s="83"/>
      <c r="EG12" s="90"/>
      <c r="EH12" s="82" t="s">
        <v>2561</v>
      </c>
      <c r="EI12" s="83"/>
      <c r="EJ12" s="90"/>
      <c r="EK12" s="82" t="s">
        <v>2565</v>
      </c>
      <c r="EL12" s="83"/>
      <c r="EM12" s="90"/>
      <c r="EN12" s="82" t="s">
        <v>2568</v>
      </c>
      <c r="EO12" s="83"/>
      <c r="EP12" s="90"/>
      <c r="EQ12" s="113" t="s">
        <v>2569</v>
      </c>
      <c r="ER12" s="114"/>
      <c r="ES12" s="115"/>
      <c r="ET12" s="82" t="s">
        <v>2573</v>
      </c>
      <c r="EU12" s="83"/>
      <c r="EV12" s="90"/>
      <c r="EW12" s="113" t="s">
        <v>2575</v>
      </c>
      <c r="EX12" s="114"/>
      <c r="EY12" s="115"/>
      <c r="EZ12" s="82" t="s">
        <v>2576</v>
      </c>
      <c r="FA12" s="83"/>
      <c r="FB12" s="90"/>
      <c r="FC12" s="113" t="s">
        <v>2577</v>
      </c>
      <c r="FD12" s="114"/>
      <c r="FE12" s="115"/>
      <c r="FF12" s="82" t="s">
        <v>2579</v>
      </c>
      <c r="FG12" s="83"/>
      <c r="FH12" s="90"/>
      <c r="FI12" s="82" t="s">
        <v>2583</v>
      </c>
      <c r="FJ12" s="83"/>
      <c r="FK12" s="90"/>
      <c r="FL12" s="113" t="s">
        <v>2587</v>
      </c>
      <c r="FM12" s="114"/>
      <c r="FN12" s="115"/>
      <c r="FO12" s="82" t="s">
        <v>2591</v>
      </c>
      <c r="FP12" s="83"/>
      <c r="FQ12" s="90"/>
      <c r="FR12" s="82" t="s">
        <v>2595</v>
      </c>
      <c r="FS12" s="83"/>
      <c r="FT12" s="90"/>
      <c r="FU12" s="82" t="s">
        <v>2599</v>
      </c>
      <c r="FV12" s="83"/>
      <c r="FW12" s="90"/>
      <c r="FX12" s="82" t="s">
        <v>2603</v>
      </c>
      <c r="FY12" s="83"/>
      <c r="FZ12" s="90"/>
      <c r="GA12" s="82" t="s">
        <v>2606</v>
      </c>
      <c r="GB12" s="83"/>
      <c r="GC12" s="90"/>
      <c r="GD12" s="82" t="s">
        <v>2610</v>
      </c>
      <c r="GE12" s="83"/>
      <c r="GF12" s="90"/>
      <c r="GG12" s="82" t="s">
        <v>2614</v>
      </c>
      <c r="GH12" s="83"/>
      <c r="GI12" s="90"/>
      <c r="GJ12" s="113" t="s">
        <v>2618</v>
      </c>
      <c r="GK12" s="114"/>
      <c r="GL12" s="115"/>
      <c r="GM12" s="113" t="s">
        <v>2622</v>
      </c>
      <c r="GN12" s="114"/>
      <c r="GO12" s="115"/>
      <c r="GP12" s="82" t="s">
        <v>2626</v>
      </c>
      <c r="GQ12" s="83"/>
      <c r="GR12" s="90"/>
      <c r="GS12" s="113" t="s">
        <v>2627</v>
      </c>
      <c r="GT12" s="114"/>
      <c r="GU12" s="115"/>
      <c r="GV12" s="82" t="s">
        <v>2631</v>
      </c>
      <c r="GW12" s="83"/>
      <c r="GX12" s="90"/>
      <c r="GY12" s="82" t="s">
        <v>2635</v>
      </c>
      <c r="GZ12" s="83"/>
      <c r="HA12" s="90"/>
      <c r="HB12" s="82" t="s">
        <v>2639</v>
      </c>
      <c r="HC12" s="83"/>
      <c r="HD12" s="90"/>
      <c r="HE12" s="82" t="s">
        <v>2643</v>
      </c>
      <c r="HF12" s="83"/>
      <c r="HG12" s="90"/>
      <c r="HH12" s="82" t="s">
        <v>2647</v>
      </c>
      <c r="HI12" s="83"/>
      <c r="HJ12" s="90"/>
      <c r="HK12" s="82" t="s">
        <v>2651</v>
      </c>
      <c r="HL12" s="83"/>
      <c r="HM12" s="90"/>
      <c r="HN12" s="116" t="s">
        <v>2652</v>
      </c>
      <c r="HO12" s="117"/>
      <c r="HP12" s="118"/>
      <c r="HQ12" s="116" t="s">
        <v>2655</v>
      </c>
      <c r="HR12" s="117"/>
      <c r="HS12" s="118"/>
      <c r="HT12" s="116" t="s">
        <v>2658</v>
      </c>
      <c r="HU12" s="117"/>
      <c r="HV12" s="118"/>
      <c r="HW12" s="116" t="s">
        <v>2661</v>
      </c>
      <c r="HX12" s="117"/>
      <c r="HY12" s="118"/>
      <c r="HZ12" s="127" t="s">
        <v>2664</v>
      </c>
      <c r="IA12" s="128"/>
      <c r="IB12" s="129"/>
      <c r="IC12" s="116" t="s">
        <v>2667</v>
      </c>
      <c r="ID12" s="117"/>
      <c r="IE12" s="118"/>
      <c r="IF12" s="116" t="s">
        <v>2669</v>
      </c>
      <c r="IG12" s="117"/>
      <c r="IH12" s="118"/>
      <c r="II12" s="116" t="s">
        <v>2672</v>
      </c>
      <c r="IJ12" s="117"/>
      <c r="IK12" s="118"/>
      <c r="IL12" s="127" t="s">
        <v>2675</v>
      </c>
      <c r="IM12" s="161"/>
      <c r="IN12" s="49"/>
      <c r="IO12" s="127" t="s">
        <v>2676</v>
      </c>
      <c r="IP12" s="128"/>
      <c r="IQ12" s="129"/>
      <c r="IR12" s="127" t="s">
        <v>2680</v>
      </c>
      <c r="IS12" s="128"/>
      <c r="IT12" s="129"/>
      <c r="IU12" s="116" t="s">
        <v>2681</v>
      </c>
      <c r="IV12" s="117"/>
      <c r="IW12" s="118"/>
      <c r="IX12" s="127" t="s">
        <v>2683</v>
      </c>
      <c r="IY12" s="128"/>
      <c r="IZ12" s="129"/>
      <c r="JA12" s="127" t="s">
        <v>2684</v>
      </c>
      <c r="JB12" s="128"/>
      <c r="JC12" s="129"/>
      <c r="JD12" s="116" t="s">
        <v>2685</v>
      </c>
      <c r="JE12" s="117"/>
      <c r="JF12" s="118"/>
      <c r="JG12" s="116" t="s">
        <v>2689</v>
      </c>
      <c r="JH12" s="117"/>
      <c r="JI12" s="118"/>
      <c r="JJ12" s="116" t="s">
        <v>2692</v>
      </c>
      <c r="JK12" s="117"/>
      <c r="JL12" s="118"/>
      <c r="JM12" s="127" t="s">
        <v>2696</v>
      </c>
      <c r="JN12" s="128"/>
      <c r="JO12" s="129"/>
      <c r="JP12" s="116" t="s">
        <v>2700</v>
      </c>
      <c r="JQ12" s="117"/>
      <c r="JR12" s="118"/>
      <c r="JS12" s="116" t="s">
        <v>2701</v>
      </c>
      <c r="JT12" s="117"/>
      <c r="JU12" s="118"/>
      <c r="JV12" s="116" t="s">
        <v>2704</v>
      </c>
      <c r="JW12" s="117"/>
      <c r="JX12" s="118"/>
      <c r="JY12" s="158" t="s">
        <v>2709</v>
      </c>
      <c r="JZ12" s="72"/>
      <c r="KA12" s="71"/>
      <c r="KB12" s="82" t="s">
        <v>2710</v>
      </c>
      <c r="KC12" s="83"/>
      <c r="KD12" s="90"/>
      <c r="KE12" s="82" t="s">
        <v>2714</v>
      </c>
      <c r="KF12" s="83"/>
      <c r="KG12" s="90"/>
      <c r="KH12" s="82" t="s">
        <v>2715</v>
      </c>
      <c r="KI12" s="83"/>
      <c r="KJ12" s="90"/>
      <c r="KK12" s="82" t="s">
        <v>2716</v>
      </c>
      <c r="KL12" s="83"/>
      <c r="KM12" s="90"/>
      <c r="KN12" s="113" t="s">
        <v>2718</v>
      </c>
      <c r="KO12" s="114"/>
      <c r="KP12" s="115"/>
      <c r="KQ12" s="113" t="s">
        <v>2722</v>
      </c>
      <c r="KR12" s="114"/>
      <c r="KS12" s="115"/>
      <c r="KT12" s="82" t="s">
        <v>2724</v>
      </c>
      <c r="KU12" s="83"/>
      <c r="KV12" s="90"/>
      <c r="KW12" s="82" t="s">
        <v>2741</v>
      </c>
      <c r="KX12" s="83"/>
      <c r="KY12" s="90"/>
      <c r="KZ12" s="82" t="s">
        <v>2745</v>
      </c>
      <c r="LA12" s="83"/>
      <c r="LB12" s="90"/>
      <c r="LC12" s="116" t="s">
        <v>2749</v>
      </c>
      <c r="LD12" s="117"/>
      <c r="LE12" s="118"/>
      <c r="LF12" s="116" t="s">
        <v>2752</v>
      </c>
      <c r="LG12" s="117"/>
      <c r="LH12" s="118"/>
      <c r="LI12" s="116" t="s">
        <v>2755</v>
      </c>
      <c r="LJ12" s="117"/>
      <c r="LK12" s="118"/>
      <c r="LL12" s="116" t="s">
        <v>2758</v>
      </c>
      <c r="LM12" s="117"/>
      <c r="LN12" s="118"/>
      <c r="LO12" s="127" t="s">
        <v>2759</v>
      </c>
      <c r="LP12" s="128"/>
      <c r="LQ12" s="129"/>
      <c r="LR12" s="116" t="s">
        <v>2760</v>
      </c>
      <c r="LS12" s="117"/>
      <c r="LT12" s="118"/>
      <c r="LU12" s="116" t="s">
        <v>2763</v>
      </c>
      <c r="LV12" s="117"/>
      <c r="LW12" s="118"/>
      <c r="LX12" s="116" t="s">
        <v>2766</v>
      </c>
      <c r="LY12" s="117"/>
      <c r="LZ12" s="118"/>
      <c r="MA12" s="116" t="s">
        <v>2767</v>
      </c>
      <c r="MB12" s="117"/>
      <c r="MC12" s="118"/>
      <c r="MD12" s="127" t="s">
        <v>2770</v>
      </c>
      <c r="ME12" s="128"/>
      <c r="MF12" s="129"/>
      <c r="MG12" s="116" t="s">
        <v>2773</v>
      </c>
      <c r="MH12" s="117"/>
      <c r="MI12" s="118"/>
      <c r="MJ12" s="116" t="s">
        <v>2777</v>
      </c>
      <c r="MK12" s="117"/>
      <c r="ML12" s="117"/>
      <c r="MM12" s="70" t="s">
        <v>2647</v>
      </c>
      <c r="MN12" s="70"/>
      <c r="MO12" s="70"/>
      <c r="MP12" s="113" t="s">
        <v>2792</v>
      </c>
      <c r="MQ12" s="114"/>
      <c r="MR12" s="115"/>
      <c r="MS12" s="82" t="s">
        <v>2793</v>
      </c>
      <c r="MT12" s="83"/>
      <c r="MU12" s="90"/>
      <c r="MV12" s="82" t="s">
        <v>2797</v>
      </c>
      <c r="MW12" s="83"/>
      <c r="MX12" s="90"/>
      <c r="MY12" s="113" t="s">
        <v>2801</v>
      </c>
      <c r="MZ12" s="114"/>
      <c r="NA12" s="115"/>
      <c r="NB12" s="82" t="s">
        <v>2805</v>
      </c>
      <c r="NC12" s="83"/>
      <c r="ND12" s="90"/>
      <c r="NE12" s="82" t="s">
        <v>2806</v>
      </c>
      <c r="NF12" s="83"/>
      <c r="NG12" s="90"/>
      <c r="NH12" s="82" t="s">
        <v>2810</v>
      </c>
      <c r="NI12" s="83"/>
      <c r="NJ12" s="90"/>
      <c r="NK12" s="82" t="s">
        <v>2814</v>
      </c>
      <c r="NL12" s="83"/>
      <c r="NM12" s="90"/>
      <c r="NN12" s="82" t="s">
        <v>2815</v>
      </c>
      <c r="NO12" s="83"/>
      <c r="NP12" s="90"/>
      <c r="NQ12" s="82" t="s">
        <v>2819</v>
      </c>
      <c r="NR12" s="83"/>
      <c r="NS12" s="90"/>
      <c r="NT12" s="82" t="s">
        <v>2823</v>
      </c>
      <c r="NU12" s="83"/>
      <c r="NV12" s="90"/>
      <c r="NW12" s="82" t="s">
        <v>2827</v>
      </c>
      <c r="NX12" s="83"/>
      <c r="NY12" s="90"/>
      <c r="NZ12" s="82" t="s">
        <v>2831</v>
      </c>
      <c r="OA12" s="83"/>
      <c r="OB12" s="90"/>
      <c r="OC12" s="82" t="s">
        <v>2835</v>
      </c>
      <c r="OD12" s="83"/>
      <c r="OE12" s="90"/>
      <c r="OF12" s="82" t="s">
        <v>2839</v>
      </c>
      <c r="OG12" s="83"/>
      <c r="OH12" s="90"/>
      <c r="OI12" s="113" t="s">
        <v>2843</v>
      </c>
      <c r="OJ12" s="114"/>
      <c r="OK12" s="115"/>
      <c r="OL12" s="82" t="s">
        <v>2847</v>
      </c>
      <c r="OM12" s="83"/>
      <c r="ON12" s="90"/>
      <c r="OO12" s="82" t="s">
        <v>2851</v>
      </c>
      <c r="OP12" s="83"/>
      <c r="OQ12" s="90"/>
      <c r="OR12" s="116" t="s">
        <v>2855</v>
      </c>
      <c r="OS12" s="117"/>
      <c r="OT12" s="118"/>
      <c r="OU12" s="82" t="s">
        <v>2858</v>
      </c>
      <c r="OV12" s="83"/>
      <c r="OW12" s="90"/>
      <c r="OX12" s="116" t="s">
        <v>2862</v>
      </c>
      <c r="OY12" s="117"/>
      <c r="OZ12" s="118"/>
      <c r="PA12" s="116" t="s">
        <v>2865</v>
      </c>
      <c r="PB12" s="117"/>
      <c r="PC12" s="118"/>
      <c r="PD12" s="116" t="s">
        <v>2868</v>
      </c>
      <c r="PE12" s="117"/>
      <c r="PF12" s="118"/>
      <c r="PG12" s="116" t="s">
        <v>2871</v>
      </c>
      <c r="PH12" s="117"/>
      <c r="PI12" s="118"/>
      <c r="PJ12" s="116" t="s">
        <v>2874</v>
      </c>
      <c r="PK12" s="117"/>
      <c r="PL12" s="118"/>
      <c r="PM12" s="116" t="s">
        <v>2877</v>
      </c>
      <c r="PN12" s="117"/>
      <c r="PO12" s="118"/>
      <c r="PP12" s="116" t="s">
        <v>2878</v>
      </c>
      <c r="PQ12" s="117"/>
      <c r="PR12" s="118"/>
      <c r="PS12" s="82" t="s">
        <v>2881</v>
      </c>
      <c r="PT12" s="83"/>
      <c r="PU12" s="90"/>
      <c r="PV12" s="82" t="s">
        <v>2885</v>
      </c>
      <c r="PW12" s="83"/>
      <c r="PX12" s="90"/>
      <c r="PY12" s="82" t="s">
        <v>2887</v>
      </c>
      <c r="PZ12" s="83"/>
      <c r="QA12" s="90"/>
      <c r="QB12" s="82" t="s">
        <v>2891</v>
      </c>
      <c r="QC12" s="83"/>
      <c r="QD12" s="90"/>
      <c r="QE12" s="82" t="s">
        <v>2895</v>
      </c>
      <c r="QF12" s="83"/>
      <c r="QG12" s="90"/>
      <c r="QH12" s="82" t="s">
        <v>2899</v>
      </c>
      <c r="QI12" s="83"/>
      <c r="QJ12" s="90"/>
      <c r="QK12" s="82" t="s">
        <v>2903</v>
      </c>
      <c r="QL12" s="83"/>
      <c r="QM12" s="90"/>
      <c r="QN12" s="82" t="s">
        <v>2910</v>
      </c>
      <c r="QO12" s="83"/>
      <c r="QP12" s="90"/>
      <c r="QQ12" s="82" t="s">
        <v>2911</v>
      </c>
      <c r="QR12" s="83"/>
      <c r="QS12" s="90"/>
      <c r="QT12" s="82" t="s">
        <v>2914</v>
      </c>
      <c r="QU12" s="83"/>
      <c r="QV12" s="90"/>
      <c r="QW12" s="82" t="s">
        <v>2918</v>
      </c>
      <c r="QX12" s="83"/>
      <c r="QY12" s="90"/>
      <c r="QZ12" s="82" t="s">
        <v>2922</v>
      </c>
      <c r="RA12" s="83"/>
      <c r="RB12" s="90"/>
      <c r="RC12" s="82" t="s">
        <v>2926</v>
      </c>
      <c r="RD12" s="83"/>
      <c r="RE12" s="90"/>
      <c r="RF12" s="82" t="s">
        <v>2929</v>
      </c>
      <c r="RG12" s="83"/>
      <c r="RH12" s="90"/>
      <c r="RI12" s="82" t="s">
        <v>2931</v>
      </c>
      <c r="RJ12" s="83"/>
      <c r="RK12" s="90"/>
      <c r="RL12" s="82" t="s">
        <v>2935</v>
      </c>
      <c r="RM12" s="83"/>
      <c r="RN12" s="90"/>
      <c r="RO12" s="82" t="s">
        <v>2939</v>
      </c>
      <c r="RP12" s="83"/>
      <c r="RQ12" s="90"/>
      <c r="RR12" s="82" t="s">
        <v>2943</v>
      </c>
      <c r="RS12" s="83"/>
      <c r="RT12" s="90"/>
      <c r="RU12" s="82" t="s">
        <v>2945</v>
      </c>
      <c r="RV12" s="83"/>
      <c r="RW12" s="90"/>
      <c r="RX12" s="82" t="s">
        <v>2949</v>
      </c>
      <c r="RY12" s="83"/>
      <c r="RZ12" s="90"/>
      <c r="SA12" s="82" t="s">
        <v>2953</v>
      </c>
      <c r="SB12" s="83"/>
      <c r="SC12" s="90"/>
      <c r="SD12" s="82" t="s">
        <v>2957</v>
      </c>
      <c r="SE12" s="83"/>
      <c r="SF12" s="90"/>
      <c r="SG12" s="82" t="s">
        <v>2961</v>
      </c>
      <c r="SH12" s="83"/>
      <c r="SI12" s="90"/>
      <c r="SJ12" s="82" t="s">
        <v>2965</v>
      </c>
      <c r="SK12" s="83"/>
      <c r="SL12" s="90"/>
      <c r="SM12" s="82" t="s">
        <v>2968</v>
      </c>
      <c r="SN12" s="83"/>
      <c r="SO12" s="90"/>
      <c r="SP12" s="82" t="s">
        <v>2972</v>
      </c>
      <c r="SQ12" s="83"/>
      <c r="SR12" s="90"/>
      <c r="SS12" s="82" t="s">
        <v>2976</v>
      </c>
      <c r="ST12" s="83"/>
      <c r="SU12" s="90"/>
      <c r="SV12" s="82" t="s">
        <v>2977</v>
      </c>
      <c r="SW12" s="83"/>
      <c r="SX12" s="90"/>
      <c r="SY12" s="82" t="s">
        <v>2981</v>
      </c>
      <c r="SZ12" s="83"/>
      <c r="TA12" s="90"/>
      <c r="TB12" s="82" t="s">
        <v>2985</v>
      </c>
      <c r="TC12" s="83"/>
      <c r="TD12" s="90"/>
      <c r="TE12" s="82" t="s">
        <v>2988</v>
      </c>
      <c r="TF12" s="83"/>
      <c r="TG12" s="90"/>
      <c r="TH12" s="82" t="s">
        <v>2992</v>
      </c>
      <c r="TI12" s="83"/>
      <c r="TJ12" s="90"/>
      <c r="TK12" s="82" t="s">
        <v>2996</v>
      </c>
      <c r="TL12" s="83"/>
      <c r="TM12" s="90"/>
      <c r="TN12" s="82" t="s">
        <v>3000</v>
      </c>
      <c r="TO12" s="83"/>
      <c r="TP12" s="90"/>
      <c r="TQ12" s="82" t="s">
        <v>3004</v>
      </c>
      <c r="TR12" s="83"/>
      <c r="TS12" s="90"/>
      <c r="TT12" s="82" t="s">
        <v>3008</v>
      </c>
      <c r="TU12" s="83"/>
      <c r="TV12" s="90"/>
      <c r="TW12" s="82" t="s">
        <v>2029</v>
      </c>
      <c r="TX12" s="83"/>
      <c r="TY12" s="90"/>
      <c r="TZ12" s="82" t="s">
        <v>3013</v>
      </c>
      <c r="UA12" s="83"/>
      <c r="UB12" s="90"/>
      <c r="UC12" s="82" t="s">
        <v>3024</v>
      </c>
      <c r="UD12" s="83"/>
      <c r="UE12" s="90"/>
      <c r="UF12" s="82" t="s">
        <v>3028</v>
      </c>
      <c r="UG12" s="83"/>
      <c r="UH12" s="90"/>
      <c r="UI12" s="82" t="s">
        <v>3032</v>
      </c>
      <c r="UJ12" s="83"/>
      <c r="UK12" s="90"/>
      <c r="UL12" s="82" t="s">
        <v>3036</v>
      </c>
      <c r="UM12" s="83"/>
      <c r="UN12" s="90"/>
      <c r="UO12" s="82" t="s">
        <v>3040</v>
      </c>
      <c r="UP12" s="83"/>
      <c r="UQ12" s="90"/>
      <c r="UR12" s="82" t="s">
        <v>3044</v>
      </c>
      <c r="US12" s="83"/>
      <c r="UT12" s="90"/>
      <c r="UU12" s="82" t="s">
        <v>3048</v>
      </c>
      <c r="UV12" s="83"/>
      <c r="UW12" s="90"/>
      <c r="UX12" s="82" t="s">
        <v>3052</v>
      </c>
      <c r="UY12" s="83"/>
      <c r="UZ12" s="90"/>
      <c r="VA12" s="82" t="s">
        <v>3056</v>
      </c>
      <c r="VB12" s="83"/>
      <c r="VC12" s="90"/>
      <c r="VD12" s="82" t="s">
        <v>3060</v>
      </c>
      <c r="VE12" s="83"/>
      <c r="VF12" s="90"/>
      <c r="VG12" s="82" t="s">
        <v>3063</v>
      </c>
      <c r="VH12" s="83"/>
      <c r="VI12" s="90"/>
      <c r="VJ12" s="82" t="s">
        <v>3067</v>
      </c>
      <c r="VK12" s="83"/>
      <c r="VL12" s="90"/>
      <c r="VM12" s="82" t="s">
        <v>3071</v>
      </c>
      <c r="VN12" s="83"/>
      <c r="VO12" s="90"/>
      <c r="VP12" s="82" t="s">
        <v>3073</v>
      </c>
      <c r="VQ12" s="83"/>
      <c r="VR12" s="90"/>
      <c r="VS12" s="82" t="s">
        <v>3075</v>
      </c>
      <c r="VT12" s="83"/>
      <c r="VU12" s="90"/>
      <c r="VV12" s="82" t="s">
        <v>3079</v>
      </c>
      <c r="VW12" s="83"/>
      <c r="VX12" s="90"/>
      <c r="VY12" s="82" t="s">
        <v>1729</v>
      </c>
      <c r="VZ12" s="83"/>
      <c r="WA12" s="90"/>
      <c r="WB12" s="82" t="s">
        <v>3084</v>
      </c>
      <c r="WC12" s="83"/>
      <c r="WD12" s="90"/>
      <c r="WE12" s="82" t="s">
        <v>3088</v>
      </c>
      <c r="WF12" s="83"/>
      <c r="WG12" s="90"/>
      <c r="WH12" s="82" t="s">
        <v>3090</v>
      </c>
      <c r="WI12" s="83"/>
      <c r="WJ12" s="90"/>
      <c r="WK12" s="82" t="s">
        <v>3094</v>
      </c>
      <c r="WL12" s="83"/>
      <c r="WM12" s="90"/>
      <c r="WN12" s="82" t="s">
        <v>3098</v>
      </c>
      <c r="WO12" s="83"/>
      <c r="WP12" s="90"/>
      <c r="WQ12" s="82" t="s">
        <v>3101</v>
      </c>
      <c r="WR12" s="83"/>
      <c r="WS12" s="90"/>
      <c r="WT12" s="82" t="s">
        <v>3105</v>
      </c>
      <c r="WU12" s="83"/>
      <c r="WV12" s="90"/>
      <c r="WW12" s="82" t="s">
        <v>3109</v>
      </c>
      <c r="WX12" s="83"/>
      <c r="WY12" s="90"/>
      <c r="WZ12" s="82" t="s">
        <v>3113</v>
      </c>
      <c r="XA12" s="83"/>
      <c r="XB12" s="90"/>
      <c r="XC12" s="82" t="s">
        <v>3115</v>
      </c>
      <c r="XD12" s="83"/>
      <c r="XE12" s="90"/>
      <c r="XF12" s="82" t="s">
        <v>3119</v>
      </c>
      <c r="XG12" s="83"/>
      <c r="XH12" s="90"/>
      <c r="XI12" s="82" t="s">
        <v>3123</v>
      </c>
      <c r="XJ12" s="83"/>
      <c r="XK12" s="90"/>
      <c r="XL12" s="82" t="s">
        <v>3127</v>
      </c>
      <c r="XM12" s="83"/>
      <c r="XN12" s="90"/>
      <c r="XO12" s="82" t="s">
        <v>3131</v>
      </c>
      <c r="XP12" s="83"/>
      <c r="XQ12" s="90"/>
      <c r="XR12" s="82" t="s">
        <v>3135</v>
      </c>
      <c r="XS12" s="83"/>
      <c r="XT12" s="90"/>
      <c r="XU12" s="82" t="s">
        <v>3137</v>
      </c>
      <c r="XV12" s="83"/>
      <c r="XW12" s="90"/>
      <c r="XX12" s="82" t="s">
        <v>3141</v>
      </c>
      <c r="XY12" s="83"/>
      <c r="XZ12" s="150"/>
      <c r="YA12" s="149" t="s">
        <v>3145</v>
      </c>
      <c r="YB12" s="83"/>
      <c r="YC12" s="150"/>
      <c r="YD12" s="149" t="s">
        <v>3147</v>
      </c>
      <c r="YE12" s="83"/>
      <c r="YF12" s="90"/>
      <c r="YG12" s="82" t="s">
        <v>3151</v>
      </c>
      <c r="YH12" s="83"/>
      <c r="YI12" s="90"/>
      <c r="YJ12" s="82" t="s">
        <v>3155</v>
      </c>
      <c r="YK12" s="83"/>
      <c r="YL12" s="90"/>
      <c r="YM12" s="82" t="s">
        <v>3156</v>
      </c>
      <c r="YN12" s="83"/>
      <c r="YO12" s="90"/>
      <c r="YP12" s="82" t="s">
        <v>3160</v>
      </c>
      <c r="YQ12" s="83"/>
      <c r="YR12" s="90"/>
      <c r="YS12" s="82" t="s">
        <v>3164</v>
      </c>
      <c r="YT12" s="83"/>
      <c r="YU12" s="90"/>
      <c r="YV12" s="82" t="s">
        <v>3166</v>
      </c>
      <c r="YW12" s="83"/>
      <c r="YX12" s="90"/>
      <c r="YY12" s="82" t="s">
        <v>3170</v>
      </c>
      <c r="YZ12" s="83"/>
      <c r="ZA12" s="90"/>
      <c r="ZB12" s="82" t="s">
        <v>3173</v>
      </c>
      <c r="ZC12" s="83"/>
      <c r="ZD12" s="90"/>
      <c r="ZE12" s="82" t="s">
        <v>3177</v>
      </c>
      <c r="ZF12" s="83"/>
      <c r="ZG12" s="90"/>
      <c r="ZH12" s="82" t="s">
        <v>3181</v>
      </c>
      <c r="ZI12" s="83"/>
      <c r="ZJ12" s="90"/>
      <c r="ZK12" s="82" t="s">
        <v>3183</v>
      </c>
      <c r="ZL12" s="83"/>
      <c r="ZM12" s="90"/>
      <c r="ZN12" s="82" t="s">
        <v>3187</v>
      </c>
      <c r="ZO12" s="83"/>
      <c r="ZP12" s="90"/>
      <c r="ZQ12" s="82" t="s">
        <v>3191</v>
      </c>
      <c r="ZR12" s="83"/>
      <c r="ZS12" s="90"/>
      <c r="ZT12" s="82" t="s">
        <v>3195</v>
      </c>
      <c r="ZU12" s="83"/>
      <c r="ZV12" s="90"/>
      <c r="ZW12" s="158" t="s">
        <v>3202</v>
      </c>
      <c r="ZX12" s="159"/>
      <c r="ZY12" s="160"/>
      <c r="ZZ12" s="82" t="s">
        <v>3203</v>
      </c>
      <c r="AAA12" s="83"/>
      <c r="AAB12" s="90"/>
      <c r="AAC12" s="82" t="s">
        <v>3207</v>
      </c>
      <c r="AAD12" s="83"/>
      <c r="AAE12" s="90"/>
    </row>
    <row r="13" spans="1:707" ht="132.75" thickBot="1">
      <c r="A13" s="74"/>
      <c r="B13" s="74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57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>
      <c r="A14" s="2">
        <v>1</v>
      </c>
      <c r="B14" s="1" t="s">
        <v>3247</v>
      </c>
      <c r="C14" s="5"/>
      <c r="D14" s="5">
        <v>1</v>
      </c>
      <c r="E14" s="5"/>
      <c r="F14" s="1"/>
      <c r="G14" s="1">
        <v>1</v>
      </c>
      <c r="H14" s="1"/>
      <c r="I14" s="1">
        <v>1</v>
      </c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>
      <c r="A15" s="2">
        <v>2</v>
      </c>
      <c r="B15" s="1" t="s">
        <v>3248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>
      <c r="A16" s="2">
        <v>3</v>
      </c>
      <c r="B16" s="1" t="s">
        <v>3249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>
      <c r="A17" s="2">
        <v>4</v>
      </c>
      <c r="B17" s="1" t="s">
        <v>3250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>
      <c r="A18" s="2">
        <v>5</v>
      </c>
      <c r="B18" s="1" t="s">
        <v>3251</v>
      </c>
      <c r="C18" s="9"/>
      <c r="D18" s="9"/>
      <c r="E18" s="9">
        <v>1</v>
      </c>
      <c r="F18" s="1"/>
      <c r="G18" s="1"/>
      <c r="H18" s="1">
        <v>1</v>
      </c>
      <c r="I18" s="1"/>
      <c r="J18" s="1">
        <v>1</v>
      </c>
      <c r="K18" s="1"/>
      <c r="L18" s="1"/>
      <c r="M18" s="1"/>
      <c r="N18" s="1">
        <v>1</v>
      </c>
      <c r="O18" s="1"/>
      <c r="P18" s="1"/>
      <c r="Q18" s="1">
        <v>1</v>
      </c>
      <c r="R18" s="1"/>
      <c r="S18" s="1">
        <v>1</v>
      </c>
      <c r="T18" s="1"/>
      <c r="U18" s="1">
        <v>1</v>
      </c>
      <c r="V18" s="1"/>
      <c r="W18" s="1"/>
      <c r="X18" s="1"/>
      <c r="Y18" s="1">
        <v>1</v>
      </c>
      <c r="Z18" s="1"/>
      <c r="AA18" s="1"/>
      <c r="AB18" s="1"/>
      <c r="AC18" s="1">
        <v>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>
      <c r="A19" s="2">
        <v>6</v>
      </c>
      <c r="B19" s="1" t="s">
        <v>3252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>
      <c r="A20" s="2">
        <v>7</v>
      </c>
      <c r="B20" s="1" t="s">
        <v>3253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/>
      <c r="AB20" s="1">
        <v>1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>
      <c r="A21" s="3">
        <v>8</v>
      </c>
      <c r="B21" s="4" t="s">
        <v>3254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/>
      <c r="AC21" s="4">
        <v>1</v>
      </c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>
      <c r="A22" s="3">
        <v>9</v>
      </c>
      <c r="B22" s="4" t="s">
        <v>3255</v>
      </c>
      <c r="C22" s="3"/>
      <c r="D22" s="3">
        <v>1</v>
      </c>
      <c r="E22" s="3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>
      <c r="A23" s="3">
        <v>10</v>
      </c>
      <c r="B23" s="4" t="s">
        <v>3256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>
      <c r="A24" s="3">
        <v>11</v>
      </c>
      <c r="B24" s="4" t="s">
        <v>3257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 t="s">
        <v>3258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 t="s">
        <v>3259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 t="s">
        <v>3260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 t="s">
        <v>3261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 t="s">
        <v>3262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>
        <v>1</v>
      </c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 t="s">
        <v>3263</v>
      </c>
      <c r="C30" s="3"/>
      <c r="D30" s="3">
        <v>1</v>
      </c>
      <c r="E30" s="3"/>
      <c r="F30" s="4"/>
      <c r="G30" s="4">
        <v>1</v>
      </c>
      <c r="H30" s="4"/>
      <c r="I30" s="4"/>
      <c r="J30" s="4"/>
      <c r="K30" s="4">
        <v>1</v>
      </c>
      <c r="L30" s="4"/>
      <c r="M30" s="4">
        <v>1</v>
      </c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 t="s">
        <v>3264</v>
      </c>
      <c r="C31" s="3"/>
      <c r="D31" s="3">
        <v>1</v>
      </c>
      <c r="E31" s="3"/>
      <c r="F31" s="4"/>
      <c r="G31" s="4">
        <v>1</v>
      </c>
      <c r="H31" s="4"/>
      <c r="I31" s="4"/>
      <c r="J31" s="4"/>
      <c r="K31" s="4">
        <v>1</v>
      </c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 t="s">
        <v>3265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 t="s">
        <v>3266</v>
      </c>
      <c r="C33" s="3">
        <v>1</v>
      </c>
      <c r="D33" s="3"/>
      <c r="E33" s="3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/>
      <c r="AC33" s="4">
        <v>1</v>
      </c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3">
        <v>21</v>
      </c>
      <c r="B34" s="4" t="s">
        <v>3267</v>
      </c>
      <c r="C34" s="3">
        <v>1</v>
      </c>
      <c r="D34" s="3"/>
      <c r="E34" s="3"/>
      <c r="F34" s="4"/>
      <c r="G34" s="4">
        <v>1</v>
      </c>
      <c r="H34" s="4"/>
      <c r="I34" s="4">
        <v>1</v>
      </c>
      <c r="J34" s="4"/>
      <c r="K34" s="4">
        <v>1</v>
      </c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3">
        <v>22</v>
      </c>
      <c r="B35" s="4" t="s">
        <v>3268</v>
      </c>
      <c r="C35" s="3"/>
      <c r="D35" s="3"/>
      <c r="E35" s="3">
        <v>1</v>
      </c>
      <c r="F35" s="4"/>
      <c r="G35" s="4">
        <v>1</v>
      </c>
      <c r="H35" s="4"/>
      <c r="I35" s="4"/>
      <c r="J35" s="4"/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>
        <v>1</v>
      </c>
      <c r="V35" s="4"/>
      <c r="W35" s="4"/>
      <c r="X35" s="4"/>
      <c r="Y35" s="4">
        <v>1</v>
      </c>
      <c r="Z35" s="4"/>
      <c r="AA35" s="4"/>
      <c r="AB35" s="4"/>
      <c r="AC35" s="4">
        <v>1</v>
      </c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3">
        <v>23</v>
      </c>
      <c r="B36" s="4" t="s">
        <v>3269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3">
        <v>24</v>
      </c>
      <c r="B37" s="4" t="s">
        <v>3270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/>
      <c r="M37" s="4">
        <v>1</v>
      </c>
      <c r="N37" s="4"/>
      <c r="O37" s="4"/>
      <c r="P37" s="4">
        <v>1</v>
      </c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/>
      <c r="AB37" s="4"/>
      <c r="AC37" s="4">
        <v>1</v>
      </c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3">
        <v>25</v>
      </c>
      <c r="B38" s="4" t="s">
        <v>3271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66" t="s">
        <v>789</v>
      </c>
      <c r="B39" s="67"/>
      <c r="C39" s="3">
        <f>SUM(C14:C38)</f>
        <v>15</v>
      </c>
      <c r="D39" s="3">
        <f t="shared" ref="D39:BO39" si="0">SUM(D14:D38)</f>
        <v>8</v>
      </c>
      <c r="E39" s="3">
        <f t="shared" si="0"/>
        <v>2</v>
      </c>
      <c r="F39" s="3">
        <f t="shared" si="0"/>
        <v>14</v>
      </c>
      <c r="G39" s="3">
        <f t="shared" si="0"/>
        <v>10</v>
      </c>
      <c r="H39" s="3">
        <f t="shared" si="0"/>
        <v>1</v>
      </c>
      <c r="I39" s="3">
        <f t="shared" si="0"/>
        <v>17</v>
      </c>
      <c r="J39" s="3">
        <f t="shared" si="0"/>
        <v>6</v>
      </c>
      <c r="K39" s="3">
        <f t="shared" si="0"/>
        <v>3</v>
      </c>
      <c r="L39" s="3">
        <f t="shared" si="0"/>
        <v>7</v>
      </c>
      <c r="M39" s="3">
        <f t="shared" si="0"/>
        <v>16</v>
      </c>
      <c r="N39" s="3">
        <f t="shared" si="0"/>
        <v>2</v>
      </c>
      <c r="O39" s="3">
        <f t="shared" si="0"/>
        <v>8</v>
      </c>
      <c r="P39" s="3">
        <f t="shared" si="0"/>
        <v>14</v>
      </c>
      <c r="Q39" s="3">
        <f t="shared" si="0"/>
        <v>3</v>
      </c>
      <c r="R39" s="3">
        <f t="shared" si="0"/>
        <v>21</v>
      </c>
      <c r="S39" s="3">
        <f t="shared" si="0"/>
        <v>4</v>
      </c>
      <c r="T39" s="3">
        <f t="shared" si="0"/>
        <v>0</v>
      </c>
      <c r="U39" s="3">
        <f t="shared" si="0"/>
        <v>25</v>
      </c>
      <c r="V39" s="3">
        <f t="shared" si="0"/>
        <v>0</v>
      </c>
      <c r="W39" s="3">
        <f t="shared" si="0"/>
        <v>0</v>
      </c>
      <c r="X39" s="3">
        <f t="shared" si="0"/>
        <v>18</v>
      </c>
      <c r="Y39" s="3">
        <f t="shared" si="0"/>
        <v>7</v>
      </c>
      <c r="Z39" s="3">
        <f t="shared" si="0"/>
        <v>0</v>
      </c>
      <c r="AA39" s="3">
        <f t="shared" si="0"/>
        <v>2</v>
      </c>
      <c r="AB39" s="3">
        <f t="shared" si="0"/>
        <v>17</v>
      </c>
      <c r="AC39" s="3">
        <f t="shared" si="0"/>
        <v>6</v>
      </c>
      <c r="AD39" s="3">
        <f t="shared" si="0"/>
        <v>2</v>
      </c>
      <c r="AE39" s="3">
        <f t="shared" si="0"/>
        <v>1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>
      <c r="A40" s="68" t="s">
        <v>3246</v>
      </c>
      <c r="B40" s="69"/>
      <c r="C40" s="11">
        <f>C39/25%</f>
        <v>60</v>
      </c>
      <c r="D40" s="11">
        <f t="shared" ref="D40:BO40" si="11">D39/25%</f>
        <v>32</v>
      </c>
      <c r="E40" s="11">
        <f t="shared" si="11"/>
        <v>8</v>
      </c>
      <c r="F40" s="11">
        <f t="shared" si="11"/>
        <v>56</v>
      </c>
      <c r="G40" s="11">
        <f t="shared" si="11"/>
        <v>40</v>
      </c>
      <c r="H40" s="11">
        <f t="shared" si="11"/>
        <v>4</v>
      </c>
      <c r="I40" s="11">
        <f t="shared" si="11"/>
        <v>68</v>
      </c>
      <c r="J40" s="11">
        <f t="shared" si="11"/>
        <v>24</v>
      </c>
      <c r="K40" s="11">
        <f t="shared" si="11"/>
        <v>12</v>
      </c>
      <c r="L40" s="11">
        <f t="shared" si="11"/>
        <v>28</v>
      </c>
      <c r="M40" s="11">
        <f t="shared" si="11"/>
        <v>64</v>
      </c>
      <c r="N40" s="11">
        <f t="shared" si="11"/>
        <v>8</v>
      </c>
      <c r="O40" s="11">
        <f t="shared" si="11"/>
        <v>32</v>
      </c>
      <c r="P40" s="11">
        <f t="shared" si="11"/>
        <v>56</v>
      </c>
      <c r="Q40" s="11">
        <f t="shared" si="11"/>
        <v>12</v>
      </c>
      <c r="R40" s="11">
        <f t="shared" si="11"/>
        <v>84</v>
      </c>
      <c r="S40" s="11">
        <f t="shared" si="11"/>
        <v>16</v>
      </c>
      <c r="T40" s="11">
        <f t="shared" si="11"/>
        <v>0</v>
      </c>
      <c r="U40" s="11">
        <f t="shared" si="11"/>
        <v>100</v>
      </c>
      <c r="V40" s="11">
        <f t="shared" si="11"/>
        <v>0</v>
      </c>
      <c r="W40" s="11">
        <f t="shared" si="11"/>
        <v>0</v>
      </c>
      <c r="X40" s="11">
        <f t="shared" si="11"/>
        <v>72</v>
      </c>
      <c r="Y40" s="11">
        <f t="shared" si="11"/>
        <v>28</v>
      </c>
      <c r="Z40" s="11">
        <f t="shared" si="11"/>
        <v>0</v>
      </c>
      <c r="AA40" s="11">
        <f t="shared" si="11"/>
        <v>8</v>
      </c>
      <c r="AB40" s="11">
        <f t="shared" si="11"/>
        <v>68</v>
      </c>
      <c r="AC40" s="11">
        <f t="shared" si="11"/>
        <v>24</v>
      </c>
      <c r="AD40" s="11">
        <f t="shared" si="11"/>
        <v>8</v>
      </c>
      <c r="AE40" s="11">
        <f t="shared" si="11"/>
        <v>4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>
      <c r="B42" t="s">
        <v>3215</v>
      </c>
    </row>
    <row r="43" spans="1:707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17.2</v>
      </c>
    </row>
    <row r="44" spans="1:707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11.066666666666666</v>
      </c>
    </row>
    <row r="45" spans="1:707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2.2666666666666666</v>
      </c>
    </row>
    <row r="47" spans="1:707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Гулим</cp:lastModifiedBy>
  <dcterms:created xsi:type="dcterms:W3CDTF">2022-12-22T06:57:03Z</dcterms:created>
  <dcterms:modified xsi:type="dcterms:W3CDTF">2023-01-16T18:02:53Z</dcterms:modified>
</cp:coreProperties>
</file>